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4875" windowHeight="1290"/>
  </bookViews>
  <sheets>
    <sheet name="План закупок" sheetId="4" r:id="rId1"/>
    <sheet name="Инструкция по заполнению" sheetId="2" r:id="rId2"/>
    <sheet name="Способы закупок" sheetId="3" r:id="rId3"/>
  </sheets>
  <definedNames>
    <definedName name="_xlnm._FilterDatabase" localSheetId="0" hidden="1">'План закупок'!$B$12:$BI$388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80" i="4" l="1"/>
  <c r="F379" i="4"/>
  <c r="F378" i="4"/>
  <c r="F377" i="4"/>
  <c r="F376" i="4"/>
  <c r="F375" i="4"/>
  <c r="F374" i="4"/>
  <c r="F373" i="4"/>
  <c r="F372" i="4"/>
  <c r="F371" i="4"/>
  <c r="F370" i="4"/>
  <c r="F369" i="4"/>
  <c r="F368" i="4"/>
  <c r="F367" i="4"/>
  <c r="F366" i="4"/>
  <c r="F365" i="4"/>
  <c r="F364" i="4"/>
  <c r="F363" i="4"/>
  <c r="F362" i="4"/>
  <c r="F361" i="4"/>
  <c r="F360" i="4"/>
  <c r="F359" i="4"/>
  <c r="F358" i="4"/>
  <c r="F357" i="4"/>
  <c r="F356" i="4"/>
  <c r="F355" i="4"/>
  <c r="F354" i="4"/>
  <c r="F353" i="4"/>
  <c r="F352" i="4"/>
  <c r="F351" i="4"/>
  <c r="F350" i="4"/>
  <c r="F349" i="4"/>
  <c r="F348" i="4"/>
  <c r="F347" i="4" l="1"/>
  <c r="F346" i="4"/>
  <c r="F345" i="4"/>
  <c r="F344" i="4"/>
  <c r="F343" i="4"/>
  <c r="F342" i="4"/>
  <c r="F341" i="4"/>
  <c r="F340" i="4"/>
  <c r="F339" i="4"/>
  <c r="F338" i="4"/>
  <c r="F337" i="4"/>
  <c r="F336" i="4"/>
  <c r="F335" i="4"/>
  <c r="F334" i="4"/>
  <c r="F333" i="4"/>
  <c r="F332" i="4"/>
  <c r="F331" i="4"/>
  <c r="F330" i="4"/>
  <c r="F329" i="4"/>
  <c r="F328" i="4"/>
  <c r="F327" i="4"/>
  <c r="F326" i="4"/>
  <c r="F325" i="4"/>
  <c r="F324" i="4"/>
  <c r="F323" i="4"/>
  <c r="F322" i="4"/>
  <c r="F321" i="4"/>
  <c r="F320" i="4"/>
  <c r="F319" i="4"/>
  <c r="F318" i="4"/>
  <c r="F317" i="4"/>
  <c r="F316" i="4"/>
  <c r="F315" i="4"/>
  <c r="F314" i="4"/>
  <c r="F313" i="4"/>
  <c r="F312" i="4"/>
  <c r="F311" i="4"/>
  <c r="F310" i="4"/>
  <c r="F309" i="4"/>
  <c r="F308" i="4"/>
  <c r="F307" i="4"/>
  <c r="F306" i="4"/>
  <c r="F305" i="4" l="1"/>
  <c r="F304" i="4"/>
  <c r="F303" i="4"/>
  <c r="F302" i="4"/>
  <c r="F301" i="4"/>
  <c r="F300" i="4"/>
  <c r="F299" i="4"/>
  <c r="F298" i="4"/>
  <c r="F297" i="4"/>
  <c r="F296" i="4"/>
  <c r="F295" i="4"/>
  <c r="F294" i="4"/>
  <c r="F293" i="4"/>
  <c r="F292" i="4"/>
  <c r="F291" i="4"/>
  <c r="F290" i="4"/>
  <c r="F289" i="4"/>
  <c r="F288" i="4"/>
  <c r="F287" i="4" l="1"/>
  <c r="F286" i="4" l="1"/>
  <c r="F285" i="4"/>
  <c r="F284" i="4"/>
  <c r="F283" i="4"/>
  <c r="F282" i="4"/>
  <c r="F281" i="4"/>
  <c r="F280" i="4"/>
  <c r="F279" i="4"/>
  <c r="F278" i="4"/>
  <c r="F277" i="4"/>
  <c r="F276" i="4"/>
  <c r="F275" i="4"/>
  <c r="F274" i="4"/>
  <c r="F273" i="4"/>
  <c r="F272" i="4"/>
  <c r="F271" i="4"/>
  <c r="F270" i="4"/>
  <c r="F269" i="4"/>
  <c r="F268" i="4"/>
  <c r="F267" i="4"/>
  <c r="F266" i="4"/>
  <c r="F265" i="4"/>
  <c r="F264" i="4"/>
  <c r="F263" i="4"/>
  <c r="F262" i="4"/>
  <c r="F261" i="4"/>
  <c r="F260" i="4"/>
  <c r="F259" i="4"/>
  <c r="F258" i="4"/>
  <c r="F257" i="4"/>
  <c r="F256" i="4"/>
  <c r="F255" i="4"/>
  <c r="F254" i="4"/>
  <c r="F253" i="4"/>
  <c r="F252" i="4"/>
  <c r="F251" i="4"/>
  <c r="F250" i="4"/>
  <c r="F249" i="4"/>
  <c r="F248" i="4"/>
  <c r="F247" i="4"/>
  <c r="F246" i="4"/>
  <c r="F245" i="4"/>
  <c r="F244" i="4"/>
  <c r="F243" i="4"/>
  <c r="F242" i="4"/>
  <c r="F241" i="4"/>
  <c r="F240" i="4"/>
  <c r="F239" i="4"/>
  <c r="F238" i="4"/>
  <c r="F237" i="4" l="1"/>
  <c r="F236" i="4"/>
  <c r="F235" i="4"/>
  <c r="F234" i="4"/>
  <c r="F233" i="4"/>
  <c r="F232" i="4"/>
  <c r="F231" i="4"/>
  <c r="F230" i="4"/>
  <c r="F229" i="4"/>
  <c r="F228" i="4"/>
  <c r="F227" i="4"/>
  <c r="F226" i="4" l="1"/>
  <c r="F225" i="4"/>
  <c r="F224" i="4"/>
  <c r="F223" i="4"/>
  <c r="F222" i="4"/>
  <c r="F221" i="4"/>
  <c r="F220" i="4"/>
  <c r="F219" i="4"/>
  <c r="F218" i="4"/>
  <c r="F217" i="4"/>
  <c r="F216" i="4"/>
  <c r="F215" i="4"/>
  <c r="F214" i="4"/>
  <c r="F213" i="4"/>
  <c r="F212" i="4"/>
  <c r="F211" i="4"/>
  <c r="F210" i="4"/>
  <c r="F209" i="4"/>
  <c r="F208" i="4"/>
  <c r="F207" i="4"/>
  <c r="F206" i="4"/>
  <c r="F205" i="4"/>
  <c r="F204" i="4"/>
  <c r="F203" i="4"/>
  <c r="F202" i="4"/>
  <c r="F201" i="4"/>
  <c r="F200" i="4"/>
  <c r="F199" i="4"/>
  <c r="F198" i="4"/>
  <c r="F197" i="4"/>
  <c r="F196" i="4"/>
  <c r="F195" i="4"/>
  <c r="F194" i="4"/>
  <c r="F193" i="4"/>
  <c r="F192" i="4"/>
  <c r="F191" i="4"/>
  <c r="F190" i="4"/>
  <c r="F189" i="4"/>
  <c r="F188" i="4"/>
  <c r="F187" i="4" l="1"/>
  <c r="F186" i="4"/>
  <c r="F185" i="4"/>
  <c r="F184" i="4" l="1"/>
  <c r="F183" i="4"/>
  <c r="F182" i="4"/>
  <c r="F181" i="4"/>
  <c r="F180" i="4"/>
  <c r="F179" i="4"/>
  <c r="F178" i="4"/>
  <c r="F177" i="4"/>
  <c r="F176" i="4"/>
  <c r="F175" i="4"/>
  <c r="F174" i="4"/>
  <c r="F173" i="4"/>
  <c r="F172" i="4"/>
  <c r="F171" i="4"/>
  <c r="F170" i="4"/>
  <c r="F169" i="4"/>
  <c r="F168" i="4"/>
  <c r="F167" i="4"/>
  <c r="F166" i="4"/>
  <c r="F165" i="4"/>
  <c r="F164" i="4"/>
  <c r="F163" i="4"/>
  <c r="F162" i="4"/>
  <c r="F161" i="4" l="1"/>
  <c r="F160" i="4"/>
  <c r="F159" i="4"/>
  <c r="F158" i="4"/>
  <c r="F157" i="4"/>
  <c r="F156" i="4"/>
  <c r="F155" i="4"/>
  <c r="F154" i="4"/>
  <c r="F153" i="4"/>
  <c r="F152" i="4"/>
  <c r="F151" i="4"/>
  <c r="F150" i="4"/>
  <c r="F149" i="4"/>
  <c r="F148" i="4"/>
  <c r="F147" i="4"/>
  <c r="F146" i="4"/>
  <c r="F145" i="4"/>
  <c r="F144" i="4" l="1"/>
  <c r="F143" i="4"/>
  <c r="F142" i="4" l="1"/>
  <c r="F141" i="4" l="1"/>
  <c r="F140" i="4"/>
  <c r="F139" i="4"/>
  <c r="F138" i="4"/>
  <c r="F137" i="4"/>
  <c r="F136" i="4"/>
  <c r="F135" i="4"/>
  <c r="F134" i="4"/>
  <c r="F133" i="4"/>
  <c r="F132" i="4"/>
  <c r="F131" i="4"/>
  <c r="F130" i="4"/>
  <c r="F129" i="4"/>
  <c r="F128" i="4" l="1"/>
  <c r="F127" i="4"/>
  <c r="F126" i="4"/>
  <c r="F125" i="4"/>
  <c r="F124" i="4"/>
  <c r="F123" i="4"/>
  <c r="F122" i="4"/>
  <c r="F121" i="4"/>
  <c r="F120" i="4"/>
  <c r="F119" i="4"/>
  <c r="F118" i="4"/>
  <c r="F117" i="4"/>
  <c r="F44" i="4"/>
  <c r="F43" i="4" l="1"/>
  <c r="F42" i="4"/>
  <c r="F41" i="4"/>
  <c r="F40" i="4"/>
  <c r="F39" i="4"/>
  <c r="F38" i="4"/>
  <c r="F37" i="4"/>
  <c r="F36" i="4"/>
  <c r="F35" i="4"/>
  <c r="F34" i="4"/>
  <c r="F33" i="4"/>
  <c r="F32" i="4"/>
  <c r="F31" i="4"/>
  <c r="F30" i="4"/>
  <c r="F29" i="4"/>
  <c r="F28" i="4"/>
  <c r="F27" i="4"/>
  <c r="F26" i="4"/>
  <c r="F25" i="4"/>
  <c r="F24" i="4"/>
  <c r="F23" i="4"/>
  <c r="F22" i="4"/>
  <c r="F21" i="4"/>
  <c r="F20" i="4"/>
  <c r="F19" i="4"/>
  <c r="F18" i="4"/>
  <c r="F17" i="4"/>
  <c r="F16" i="4"/>
  <c r="F15" i="4"/>
  <c r="F14" i="4"/>
  <c r="F13" i="4"/>
</calcChain>
</file>

<file path=xl/sharedStrings.xml><?xml version="1.0" encoding="utf-8"?>
<sst xmlns="http://schemas.openxmlformats.org/spreadsheetml/2006/main" count="6869" uniqueCount="1737">
  <si>
    <t>Изменения выделены серым цветом</t>
  </si>
  <si>
    <t>Порядковый номер в ЕИС</t>
  </si>
  <si>
    <t>Код по ОКВЭД2</t>
  </si>
  <si>
    <t>Код по ОКПД2</t>
  </si>
  <si>
    <t>Тип объекта закупки</t>
  </si>
  <si>
    <t>Условия договора</t>
  </si>
  <si>
    <t>Способ закупки</t>
  </si>
  <si>
    <t>Закупка в электронной форме</t>
  </si>
  <si>
    <t>Финансовое обеспечение</t>
  </si>
  <si>
    <t>дополнительные поля</t>
  </si>
  <si>
    <t>Признак
"Причина внесения изменений"</t>
  </si>
  <si>
    <t>Дополнительная информация</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</si>
  <si>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</si>
  <si>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</si>
  <si>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</si>
  <si>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</si>
  <si>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</si>
  <si>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Признак указания адреса поставки для всей позиции плана в целом</t>
  </si>
  <si>
    <t>!!!Код причины изменения (гр. 24)  всегда одно значение</t>
  </si>
  <si>
    <t>предмет договора</t>
  </si>
  <si>
    <t>минимально необходимые требования, предъявляемые к закупаемым товарам (работам и услугам)</t>
  </si>
  <si>
    <t>единица измерения</t>
  </si>
  <si>
    <t>сведения о количестве</t>
  </si>
  <si>
    <t>регион поставки товаров (выполнения работ, оказания услуг)</t>
  </si>
  <si>
    <t>сведения о начальной (максимальной) цене договора</t>
  </si>
  <si>
    <t>график осуществления процедур закупки</t>
  </si>
  <si>
    <t>Начальная (максимальная) цена договора включает финансирование за счет бюджетных средств</t>
  </si>
  <si>
    <t>Реестровый номер контракта 44-ФЗ</t>
  </si>
  <si>
    <t xml:space="preserve">Дата окончания этапа контракта 44-ФЗ </t>
  </si>
  <si>
    <t>Код целевой статьи расходов</t>
  </si>
  <si>
    <t>Код вида расходов</t>
  </si>
  <si>
    <t>Объём финансового обеспечения (руб.)</t>
  </si>
  <si>
    <t>код способа закупки в ЕИС</t>
  </si>
  <si>
    <t>валюта закупки
(международный 
Код)</t>
  </si>
  <si>
    <t>Закупка у МСП
(1 - да / 0 - нет)</t>
  </si>
  <si>
    <t>Признак «Закупка
не учитывается в
соответствии с
пунктом 7
постановления
Правительства РФ
от 11.12.2014 No
1352»
(код категории 
или 0)</t>
  </si>
  <si>
    <t>курс валюты (при условии отличия валюты от рубля)</t>
  </si>
  <si>
    <t>Дата установки курса</t>
  </si>
  <si>
    <t>Начальная
(максимальная
цена) договора в
рублевом
эквиваленте</t>
  </si>
  <si>
    <t>"Закупка товаров (работ, услуг), удовлетворяющих критериям отнесения к инновационной продукции, высокотехнологичной продукции" (1-да/0-нет)</t>
  </si>
  <si>
    <t>По новым закупкам всегда проверять ОКПД2 по Консультант+</t>
  </si>
  <si>
    <t>код по ОКЕИ</t>
  </si>
  <si>
    <t>наименование</t>
  </si>
  <si>
    <t>код по ОКАТО</t>
  </si>
  <si>
    <t>планируемая дата или период размещения извещения о закупке (месяц,год)</t>
  </si>
  <si>
    <t>срок исполнения договора</t>
  </si>
  <si>
    <t>Исключаемые ПП РФ 1352</t>
  </si>
  <si>
    <t>В соответствии с техническим заданием</t>
  </si>
  <si>
    <t>Штука</t>
  </si>
  <si>
    <t>71000000000</t>
  </si>
  <si>
    <t>Тюменская область</t>
  </si>
  <si>
    <t>ОК</t>
  </si>
  <si>
    <t>RUB</t>
  </si>
  <si>
    <t>0</t>
  </si>
  <si>
    <t>73.11.11.000</t>
  </si>
  <si>
    <t>43.21.10.180</t>
  </si>
  <si>
    <t>35.30.2</t>
  </si>
  <si>
    <t>35.30.11.120</t>
  </si>
  <si>
    <t>71.20.9</t>
  </si>
  <si>
    <t>71.20.19.190</t>
  </si>
  <si>
    <t>43.21.10.120</t>
  </si>
  <si>
    <t>43.21.10.290</t>
  </si>
  <si>
    <t>71.12.18.000</t>
  </si>
  <si>
    <t>65.12.3</t>
  </si>
  <si>
    <t>65.12.2</t>
  </si>
  <si>
    <t>65.12.29.000</t>
  </si>
  <si>
    <t>42.22.2</t>
  </si>
  <si>
    <t>81.21.10.000</t>
  </si>
  <si>
    <t>26.51.45.190</t>
  </si>
  <si>
    <t>43.21</t>
  </si>
  <si>
    <t>43.21.1</t>
  </si>
  <si>
    <t>31.01.12</t>
  </si>
  <si>
    <t>42.22.11.110</t>
  </si>
  <si>
    <t>45.20.2</t>
  </si>
  <si>
    <t>45.2</t>
  </si>
  <si>
    <t>42.22.12.110</t>
  </si>
  <si>
    <t>26.51.5</t>
  </si>
  <si>
    <t>26.51.53.190</t>
  </si>
  <si>
    <t>26.20.40.190</t>
  </si>
  <si>
    <t>26.51.4</t>
  </si>
  <si>
    <t>26.51.45.119</t>
  </si>
  <si>
    <t>80.2</t>
  </si>
  <si>
    <t>80.20.10</t>
  </si>
  <si>
    <t>43.22</t>
  </si>
  <si>
    <t>43.22.11.140</t>
  </si>
  <si>
    <t>80.1</t>
  </si>
  <si>
    <t>43.22.12.190</t>
  </si>
  <si>
    <t>41.2</t>
  </si>
  <si>
    <t>41.20.40.900</t>
  </si>
  <si>
    <t>45.20.1</t>
  </si>
  <si>
    <t>45.20.21.222</t>
  </si>
  <si>
    <t>43.22.12.120</t>
  </si>
  <si>
    <t>43.29</t>
  </si>
  <si>
    <t>43.29.11.140</t>
  </si>
  <si>
    <t>33.14</t>
  </si>
  <si>
    <t>33.14.19.000</t>
  </si>
  <si>
    <t>45.20.21.100</t>
  </si>
  <si>
    <t>43.32.3</t>
  </si>
  <si>
    <t>43.32.10.190</t>
  </si>
  <si>
    <t>43.21.10.110</t>
  </si>
  <si>
    <t>43.99.4</t>
  </si>
  <si>
    <t>43.99.40.190</t>
  </si>
  <si>
    <t>45.20.22.000</t>
  </si>
  <si>
    <t>33.14.11.000</t>
  </si>
  <si>
    <t>43.21.10</t>
  </si>
  <si>
    <t>81.21</t>
  </si>
  <si>
    <t>42.22.22.120</t>
  </si>
  <si>
    <t>22.11.14.190</t>
  </si>
  <si>
    <t>27.40.15.150</t>
  </si>
  <si>
    <t>27.51</t>
  </si>
  <si>
    <t>27.51.26.110</t>
  </si>
  <si>
    <t>31.09.11.190</t>
  </si>
  <si>
    <t>14.12.30.150</t>
  </si>
  <si>
    <t>14.12.30.190</t>
  </si>
  <si>
    <t>15.20.32.120</t>
  </si>
  <si>
    <t>Выполнение работ по модернизации ПС 110 кВ</t>
  </si>
  <si>
    <t>Поставка офисной мебели</t>
  </si>
  <si>
    <t>Выполнение работ по модернизации ВЛ 110кВ</t>
  </si>
  <si>
    <t>Выполнение работ по капитальному ремонту снегоболотоходной, гусеничной и колесной техники</t>
  </si>
  <si>
    <t>Выполнение работ по строительству ВЛ 10 кВ</t>
  </si>
  <si>
    <t>Поставка хроматографа для химлаборатории</t>
  </si>
  <si>
    <t>Поставка материалов и комплектующих для ремонтов оборудования СКиТ АСУ</t>
  </si>
  <si>
    <t>Поставка приборов и устройств</t>
  </si>
  <si>
    <t>Выполнение работ по капитальному ремонту системы телеизмерения на ПС</t>
  </si>
  <si>
    <t>Выполнение работ по техническому обслуживанию технических средств охраны на объектах филиалов АО "Россети Тюмень"</t>
  </si>
  <si>
    <t>Выполнение работ по техническому обслуживанию систем пожарного водоснабжения на объектах филиалов АО "Россети Тюмень"</t>
  </si>
  <si>
    <t>Оказание услуг по физической охране объектов филиалов АО "Россети Тюмень"</t>
  </si>
  <si>
    <t>Выполнение работ по реконструкции ПС филиалов АО Россети Тюмень"</t>
  </si>
  <si>
    <t>Выполнение работ по капитальному ремонту системы вентиляции в зданиях филиалов АО "Россети Тюмень"</t>
  </si>
  <si>
    <t>Выполнение работ по капитальному ремонту зданий и сооружений филиалов АО "Россети Тюмень"</t>
  </si>
  <si>
    <t>Ремонт тахографов автотранспорных средств филиалов АО "Россети Тюмень"</t>
  </si>
  <si>
    <t>Техническое обслуживание узлов учёта теплоэнергии, КИПиА водогрейных котлов, узлов регулирования теплоносителя, КСАУ системы водоочистки, системы фильтрации филиалов АО "Россети Тюмень"</t>
  </si>
  <si>
    <t>Огнезащитная обработка кабельных линий ПС филиалов АО "Россети Тюмень"</t>
  </si>
  <si>
    <t>Капитальный ремонт оборудования ВЛ 35кВ, 110кВ филиалов АО "Россети Тюмень"</t>
  </si>
  <si>
    <t>Выполнение работ по техническому обслуживанию грузоподъемных механизмов филиалов АО "Россети Тюмень"</t>
  </si>
  <si>
    <t>Выполнение работ по текущему ремонту инженерных сетей зданий и сооружений филиалов АО "Россети Тюмень"</t>
  </si>
  <si>
    <t>Капитальный ремонт оборудования ПС 35 кВ, 110 кВ филиалов АО "Россети Тюмень"</t>
  </si>
  <si>
    <t>Выполнение работ по капитальному ремонту маслоприёмных, маслосборных устройств и кабельных каналов филиалов АО "Россети Тюмень"</t>
  </si>
  <si>
    <t>Техническое обслуживание тахографического оборудования автотранспортных средствах филиалов АО "Россети Тюмень"</t>
  </si>
  <si>
    <t>Капитальный и средний ремонт силовых трансформаторов и выключателей филиалов АО "Россети Тюмень"</t>
  </si>
  <si>
    <t>Капитальный ремонт оборудования РС 0.4 - 10 кВ филиалов АО "Россети Тюмень"</t>
  </si>
  <si>
    <t>Выполнение комплекса работ по санитарному содержанию помещений и территорий филиалов АО "Россети Тюмень"</t>
  </si>
  <si>
    <t>Поставка aвтошин для нужд АО "Россети Тюмень"</t>
  </si>
  <si>
    <t>Поставка светотехнических материалов для нужд АО "Россети Тюмень"</t>
  </si>
  <si>
    <t>Поставка климатических систем для нужд АО "Россети Тюмень"</t>
  </si>
  <si>
    <t>Поставка электроизмерительных, лабораторных и щитовых приборов для нужд АО "Россети Тюмень"</t>
  </si>
  <si>
    <t>Поставка шкафов для спецодежды для нужд АО "Россети Тюмень"</t>
  </si>
  <si>
    <t>Поставка средств защиты головы, рук, органов зрения, слуха, дыхания для нужд АО "Россети Тюмень"</t>
  </si>
  <si>
    <t>Поставка спецодежды для защиты от общепроизводственных загрязнений для нужд АО "Россети Тюмень"</t>
  </si>
  <si>
    <t>Поставка специальной обуви для нужд АО "Россети Тюмень"</t>
  </si>
  <si>
    <t>Поставка запчастей к высоковольтному оборудованию для нужд филиалов АО "Россети Тюмень"</t>
  </si>
  <si>
    <t>Гигакалория</t>
  </si>
  <si>
    <t>-</t>
  </si>
  <si>
    <t>ОА</t>
  </si>
  <si>
    <t>ЕП</t>
  </si>
  <si>
    <t>ОЗК</t>
  </si>
  <si>
    <t>ОЗП</t>
  </si>
  <si>
    <t>Порядковый номер</t>
  </si>
  <si>
    <t>Признак «Позиция учитывается в нескольких планах закупки»</t>
  </si>
  <si>
    <t>Глобальный идентификатор позиции</t>
  </si>
  <si>
    <t>Закупка запланирована на третий или последующие годы реализации плана закупки (1 - да / 0 - нет)</t>
  </si>
  <si>
    <t>Идентификатор родительской позиции</t>
  </si>
  <si>
    <t>GUID</t>
  </si>
  <si>
    <r>
      <t xml:space="preserve">Всегда целое число, нумерация последовательная, и не зависит от временного периода размещения
</t>
    </r>
    <r>
      <rPr>
        <b/>
        <u/>
        <sz val="11"/>
        <color indexed="8"/>
        <rFont val="Calibri"/>
        <family val="2"/>
        <charset val="204"/>
      </rPr>
      <t xml:space="preserve">Пример:
</t>
    </r>
    <r>
      <rPr>
        <u/>
        <sz val="11"/>
        <color indexed="8"/>
        <rFont val="Calibri"/>
        <family val="2"/>
        <charset val="204"/>
      </rPr>
      <t>Можно:</t>
    </r>
    <r>
      <rPr>
        <sz val="11"/>
        <color theme="1"/>
        <rFont val="Calibri"/>
        <family val="2"/>
        <scheme val="minor"/>
      </rPr>
      <t xml:space="preserve"> "</t>
    </r>
    <r>
      <rPr>
        <b/>
        <sz val="11"/>
        <color indexed="8"/>
        <rFont val="Calibri"/>
        <family val="2"/>
        <charset val="204"/>
      </rPr>
      <t>1</t>
    </r>
    <r>
      <rPr>
        <sz val="11"/>
        <color theme="1"/>
        <rFont val="Calibri"/>
        <family val="2"/>
        <scheme val="minor"/>
      </rPr>
      <t>","</t>
    </r>
    <r>
      <rPr>
        <b/>
        <sz val="11"/>
        <color indexed="8"/>
        <rFont val="Calibri"/>
        <family val="2"/>
        <charset val="204"/>
      </rPr>
      <t>2</t>
    </r>
    <r>
      <rPr>
        <sz val="11"/>
        <color theme="1"/>
        <rFont val="Calibri"/>
        <family val="2"/>
        <scheme val="minor"/>
      </rPr>
      <t>"…"</t>
    </r>
    <r>
      <rPr>
        <b/>
        <sz val="11"/>
        <color indexed="8"/>
        <rFont val="Calibri"/>
        <family val="2"/>
        <charset val="204"/>
      </rPr>
      <t>100000</t>
    </r>
    <r>
      <rPr>
        <sz val="11"/>
        <color theme="1"/>
        <rFont val="Calibri"/>
        <family val="2"/>
        <scheme val="minor"/>
      </rPr>
      <t xml:space="preserve">"…
</t>
    </r>
    <r>
      <rPr>
        <u/>
        <sz val="11"/>
        <color indexed="10"/>
        <rFont val="Calibri"/>
        <family val="2"/>
        <charset val="204"/>
      </rPr>
      <t>Нельзя!!!:</t>
    </r>
    <r>
      <rPr>
        <sz val="11"/>
        <color theme="1"/>
        <rFont val="Calibri"/>
        <family val="2"/>
        <scheme val="minor"/>
      </rPr>
      <t xml:space="preserve"> "</t>
    </r>
    <r>
      <rPr>
        <b/>
        <sz val="11"/>
        <color indexed="10"/>
        <rFont val="Calibri"/>
        <family val="2"/>
        <charset val="204"/>
      </rPr>
      <t>А1</t>
    </r>
    <r>
      <rPr>
        <sz val="11"/>
        <color theme="1"/>
        <rFont val="Calibri"/>
        <family val="2"/>
        <scheme val="minor"/>
      </rPr>
      <t>", "</t>
    </r>
    <r>
      <rPr>
        <b/>
        <sz val="11"/>
        <color indexed="10"/>
        <rFont val="Calibri"/>
        <family val="2"/>
        <charset val="204"/>
      </rPr>
      <t>а</t>
    </r>
    <r>
      <rPr>
        <sz val="11"/>
        <color theme="1"/>
        <rFont val="Calibri"/>
        <family val="2"/>
        <scheme val="minor"/>
      </rPr>
      <t>", "</t>
    </r>
    <r>
      <rPr>
        <b/>
        <sz val="11"/>
        <color indexed="10"/>
        <rFont val="Calibri"/>
        <family val="2"/>
        <charset val="204"/>
      </rPr>
      <t>1,1</t>
    </r>
    <r>
      <rPr>
        <sz val="11"/>
        <color theme="1"/>
        <rFont val="Calibri"/>
        <family val="2"/>
        <scheme val="minor"/>
      </rPr>
      <t>"</t>
    </r>
  </si>
  <si>
    <r>
      <t xml:space="preserve">Один код в формате "##.##.##"
</t>
    </r>
    <r>
      <rPr>
        <b/>
        <u/>
        <sz val="11"/>
        <color indexed="8"/>
        <rFont val="Calibri"/>
        <family val="2"/>
        <charset val="204"/>
      </rPr>
      <t xml:space="preserve">Пример:
</t>
    </r>
    <r>
      <rPr>
        <u/>
        <sz val="11"/>
        <color indexed="8"/>
        <rFont val="Calibri"/>
        <family val="2"/>
        <charset val="204"/>
      </rPr>
      <t>Можно:</t>
    </r>
    <r>
      <rPr>
        <sz val="11"/>
        <color theme="1"/>
        <rFont val="Calibri"/>
        <family val="2"/>
        <scheme val="minor"/>
      </rPr>
      <t xml:space="preserve"> "</t>
    </r>
    <r>
      <rPr>
        <b/>
        <sz val="11"/>
        <color indexed="8"/>
        <rFont val="Calibri"/>
        <family val="2"/>
        <charset val="204"/>
      </rPr>
      <t>31</t>
    </r>
    <r>
      <rPr>
        <sz val="11"/>
        <color theme="1"/>
        <rFont val="Calibri"/>
        <family val="2"/>
        <scheme val="minor"/>
      </rPr>
      <t>","</t>
    </r>
    <r>
      <rPr>
        <b/>
        <sz val="11"/>
        <color indexed="8"/>
        <rFont val="Calibri"/>
        <family val="2"/>
        <charset val="204"/>
      </rPr>
      <t>31.20</t>
    </r>
    <r>
      <rPr>
        <sz val="11"/>
        <color theme="1"/>
        <rFont val="Calibri"/>
        <family val="2"/>
        <scheme val="minor"/>
      </rPr>
      <t>","</t>
    </r>
    <r>
      <rPr>
        <b/>
        <sz val="11"/>
        <color indexed="8"/>
        <rFont val="Calibri"/>
        <family val="2"/>
        <charset val="204"/>
      </rPr>
      <t>31.20.9</t>
    </r>
    <r>
      <rPr>
        <sz val="11"/>
        <color theme="1"/>
        <rFont val="Calibri"/>
        <family val="2"/>
        <scheme val="minor"/>
      </rPr>
      <t xml:space="preserve">"
</t>
    </r>
    <r>
      <rPr>
        <u/>
        <sz val="11"/>
        <color indexed="10"/>
        <rFont val="Calibri"/>
        <family val="2"/>
        <charset val="204"/>
      </rPr>
      <t>Нельзя!!!:</t>
    </r>
    <r>
      <rPr>
        <sz val="11"/>
        <color theme="1"/>
        <rFont val="Calibri"/>
        <family val="2"/>
        <scheme val="minor"/>
      </rPr>
      <t xml:space="preserve"> "</t>
    </r>
    <r>
      <rPr>
        <b/>
        <sz val="11"/>
        <color indexed="10"/>
        <rFont val="Calibri"/>
        <family val="2"/>
        <charset val="204"/>
      </rPr>
      <t>DL31</t>
    </r>
    <r>
      <rPr>
        <sz val="11"/>
        <color theme="1"/>
        <rFont val="Calibri"/>
        <family val="2"/>
        <scheme val="minor"/>
      </rPr>
      <t>", "</t>
    </r>
    <r>
      <rPr>
        <b/>
        <sz val="11"/>
        <color indexed="10"/>
        <rFont val="Calibri"/>
        <family val="2"/>
        <charset val="204"/>
      </rPr>
      <t>DL</t>
    </r>
    <r>
      <rPr>
        <sz val="11"/>
        <color theme="1"/>
        <rFont val="Calibri"/>
        <family val="2"/>
        <scheme val="minor"/>
      </rPr>
      <t>", "</t>
    </r>
    <r>
      <rPr>
        <b/>
        <sz val="11"/>
        <color indexed="10"/>
        <rFont val="Calibri"/>
        <family val="2"/>
        <charset val="204"/>
      </rPr>
      <t>31.2 - 31.5</t>
    </r>
    <r>
      <rPr>
        <sz val="11"/>
        <color theme="1"/>
        <rFont val="Calibri"/>
        <family val="2"/>
        <scheme val="minor"/>
      </rPr>
      <t>", "</t>
    </r>
    <r>
      <rPr>
        <b/>
        <sz val="11"/>
        <color indexed="10"/>
        <rFont val="Calibri"/>
        <family val="2"/>
        <charset val="204"/>
      </rPr>
      <t>31.2, 31.5</t>
    </r>
    <r>
      <rPr>
        <sz val="11"/>
        <color theme="1"/>
        <rFont val="Calibri"/>
        <family val="2"/>
        <scheme val="minor"/>
      </rPr>
      <t>" (*)</t>
    </r>
  </si>
  <si>
    <t>Заполняется значением: 
- G - Товар
- W - Работа
- S - Услуга</t>
  </si>
  <si>
    <r>
      <t xml:space="preserve">Один код из справочника- один товар в позиции, число из  3 цифр. При невозможности определения количества товара или поставляемых услуг — заполняется символом «-»
Пример:
Можно: "055", "005", "166", "-"
</t>
    </r>
    <r>
      <rPr>
        <sz val="10"/>
        <color indexed="10"/>
        <rFont val="Arial"/>
        <family val="2"/>
        <charset val="204"/>
      </rPr>
      <t>Нельзя!!!: "Кг(166)", "Кг", "55"</t>
    </r>
  </si>
  <si>
    <t>Текстовое поле от 1 до 2000 символов</t>
  </si>
  <si>
    <r>
      <t xml:space="preserve">Число, всего 25 знаков с 5 знаками после запятой. При невозможности определения количества товара или поставляемых услуг — заполняется символом «-»
Пример:
Можно: "0.0025", "369000.12", "1", "-"
</t>
    </r>
    <r>
      <rPr>
        <sz val="10"/>
        <color indexed="10"/>
        <rFont val="Arial"/>
        <family val="2"/>
        <charset val="204"/>
      </rPr>
      <t>Нельзя!!!: "Нет данных", "0,3-0,5", "0,2"</t>
    </r>
  </si>
  <si>
    <r>
      <t xml:space="preserve">Один код из справочника - одна позиция товара, всегда целое число, 11 знаков
</t>
    </r>
    <r>
      <rPr>
        <b/>
        <sz val="10"/>
        <color indexed="10"/>
        <rFont val="Arial"/>
        <family val="2"/>
        <charset val="204"/>
      </rPr>
      <t xml:space="preserve">НЕ ТОЧНЕЕ РЕГИОНА!
</t>
    </r>
    <r>
      <rPr>
        <sz val="11"/>
        <color theme="1"/>
        <rFont val="Calibri"/>
        <family val="2"/>
        <scheme val="minor"/>
      </rPr>
      <t xml:space="preserve">Пример:
Можно:     "01000000000", "12000000000"
</t>
    </r>
    <r>
      <rPr>
        <sz val="10"/>
        <color indexed="10"/>
        <rFont val="Arial"/>
        <family val="2"/>
        <charset val="204"/>
      </rPr>
      <t>Нельзя!!!: "25206000000", "01"</t>
    </r>
  </si>
  <si>
    <t>Текстовое поле  до 2000 символов</t>
  </si>
  <si>
    <r>
      <t xml:space="preserve">Только цифры, без пробелов и лишних знаков, копейки отделются точкой «.» не более 20 знаков.
Пример:
Можно: "0.25", "369000", "1"
</t>
    </r>
    <r>
      <rPr>
        <sz val="10"/>
        <color indexed="10"/>
        <rFont val="Arial"/>
        <family val="2"/>
        <charset val="204"/>
      </rPr>
      <t>Нельзя!!!: "0", "Нет данных", "100-990" ,"0,123"</t>
    </r>
  </si>
  <si>
    <r>
      <t xml:space="preserve">Дата в формате ДД.ММ.ГГГГ 
или ММ.ГГГГ
Пример:
Можно: "01.01.2015", "01.2015"
</t>
    </r>
    <r>
      <rPr>
        <sz val="10"/>
        <color indexed="10"/>
        <rFont val="Arial"/>
        <family val="2"/>
        <charset val="204"/>
      </rPr>
      <t>Нельзя!!!: "н.д.", "01.15", "1 кв", "03.2015 - 06.2015", "01/01/2015", "01-2015"</t>
    </r>
  </si>
  <si>
    <r>
      <t xml:space="preserve">Дата в формате ММ.ГГГГ
Пример:
Можно: "03.2015"
</t>
    </r>
    <r>
      <rPr>
        <sz val="10"/>
        <color indexed="10"/>
        <rFont val="Arial"/>
        <family val="2"/>
        <charset val="204"/>
      </rPr>
      <t>Нельзя!!!: "н.д.", "01.15", "1 кв", "01.03.2015"</t>
    </r>
  </si>
  <si>
    <t>Текстовое поле от 1 до 2000 символов. Должно в точности совпадать с наименованием 
способа закупки на ООС</t>
  </si>
  <si>
    <r>
      <t xml:space="preserve">"1" - в электронной, либо "0"- не в электронной
</t>
    </r>
    <r>
      <rPr>
        <b/>
        <u/>
        <sz val="11"/>
        <color indexed="8"/>
        <rFont val="Calibri"/>
        <family val="2"/>
        <charset val="204"/>
      </rPr>
      <t>Пример</t>
    </r>
    <r>
      <rPr>
        <sz val="11"/>
        <color theme="1"/>
        <rFont val="Calibri"/>
        <family val="2"/>
        <scheme val="minor"/>
      </rPr>
      <t xml:space="preserve">:
</t>
    </r>
    <r>
      <rPr>
        <u/>
        <sz val="11"/>
        <color indexed="8"/>
        <rFont val="Calibri"/>
        <family val="2"/>
        <charset val="204"/>
      </rPr>
      <t>Можно:</t>
    </r>
    <r>
      <rPr>
        <sz val="11"/>
        <color theme="1"/>
        <rFont val="Calibri"/>
        <family val="2"/>
        <scheme val="minor"/>
      </rPr>
      <t xml:space="preserve"> "</t>
    </r>
    <r>
      <rPr>
        <b/>
        <sz val="11"/>
        <color indexed="8"/>
        <rFont val="Calibri"/>
        <family val="2"/>
        <charset val="204"/>
      </rPr>
      <t>1</t>
    </r>
    <r>
      <rPr>
        <sz val="11"/>
        <color theme="1"/>
        <rFont val="Calibri"/>
        <family val="2"/>
        <scheme val="minor"/>
      </rPr>
      <t>", "</t>
    </r>
    <r>
      <rPr>
        <b/>
        <sz val="11"/>
        <color indexed="8"/>
        <rFont val="Calibri"/>
        <family val="2"/>
        <charset val="204"/>
      </rPr>
      <t>0</t>
    </r>
    <r>
      <rPr>
        <sz val="11"/>
        <color theme="1"/>
        <rFont val="Calibri"/>
        <family val="2"/>
        <scheme val="minor"/>
      </rPr>
      <t xml:space="preserve">"
</t>
    </r>
    <r>
      <rPr>
        <u/>
        <sz val="11"/>
        <color indexed="8"/>
        <rFont val="Calibri"/>
        <family val="2"/>
        <charset val="204"/>
      </rPr>
      <t>Нельзя!!!:</t>
    </r>
    <r>
      <rPr>
        <sz val="11"/>
        <color theme="1"/>
        <rFont val="Calibri"/>
        <family val="2"/>
        <scheme val="minor"/>
      </rPr>
      <t xml:space="preserve"> "</t>
    </r>
    <r>
      <rPr>
        <b/>
        <sz val="11"/>
        <color indexed="10"/>
        <rFont val="Calibri"/>
        <family val="2"/>
        <charset val="204"/>
      </rPr>
      <t>н.д.</t>
    </r>
    <r>
      <rPr>
        <sz val="11"/>
        <color theme="1"/>
        <rFont val="Calibri"/>
        <family val="2"/>
        <scheme val="minor"/>
      </rPr>
      <t>", "</t>
    </r>
    <r>
      <rPr>
        <b/>
        <sz val="11"/>
        <color indexed="10"/>
        <rFont val="Calibri"/>
        <family val="2"/>
        <charset val="204"/>
      </rPr>
      <t>да</t>
    </r>
    <r>
      <rPr>
        <sz val="11"/>
        <color theme="1"/>
        <rFont val="Calibri"/>
        <family val="2"/>
        <scheme val="minor"/>
      </rPr>
      <t>", "нет"</t>
    </r>
  </si>
  <si>
    <t>"1" - да, либо "0"- нет
Пример:
Можно: "1", "0"
Нельзя!!!: "н.д.", "да", "нет"</t>
  </si>
  <si>
    <t>Заполняется, если в стобце 17 указано значение "1".
Может быть заполнено значениями:
1 - За счет средств, предусмотренных контрактом 44-ФЗ
2 - За счет средств, предусмотренных контрактом 44-ФЗ, выделяемых в рамках национальных проектов
3 - За счет средств субсидий, выделяемых в рамках национальных проектов.</t>
  </si>
  <si>
    <t>Заполняется, если в столбце 18 указано значение 1 или 2. Значение должно иметь 19 цифр.</t>
  </si>
  <si>
    <r>
      <t xml:space="preserve">Заполняется, если в столбце 18 указано значение 2.
Дата в формате ДД.ММ.ГГГГ 
или ММ.ГГГГ
Пример:
Можно: "01.01.2015", "01.2015"
</t>
    </r>
    <r>
      <rPr>
        <sz val="10"/>
        <color indexed="10"/>
        <rFont val="Arial"/>
        <family val="2"/>
        <charset val="204"/>
      </rPr>
      <t>Нельзя!!!: "н.д.", "01.15", "1 кв", "03.2015 - 06.2015", "01/01/2015", "01-2015"</t>
    </r>
  </si>
  <si>
    <t>Заполняется, если в столбце 18 указано значение 2 или 3</t>
  </si>
  <si>
    <t>Заполняется, если в стобце 17 указано значение "1".</t>
  </si>
  <si>
    <r>
      <t xml:space="preserve">Один код соотвествует выбранному способу закупки, всегда целое число, способ закупки должен быть включен в текущее закупочное положение на сайте </t>
    </r>
    <r>
      <rPr>
        <sz val="11"/>
        <color indexed="62"/>
        <rFont val="Calibri"/>
        <family val="2"/>
        <charset val="204"/>
      </rPr>
      <t>https://zakupki.gov.ru/</t>
    </r>
  </si>
  <si>
    <r>
      <t xml:space="preserve">Буквенный код из справочника. Заполняется только верхним регистром (заглавные буквы) 
Пример:
Можно: "RUB", "USD"
</t>
    </r>
    <r>
      <rPr>
        <sz val="10"/>
        <color indexed="10"/>
        <rFont val="Arial"/>
        <family val="2"/>
        <charset val="204"/>
      </rPr>
      <t>Нельзя!!!: "USD(840)", "978", "0", "usd", "rub"</t>
    </r>
  </si>
  <si>
    <r>
      <t xml:space="preserve">"1" - да, либо "0"- нет
Пример:
Можно: "1", "0"
</t>
    </r>
    <r>
      <rPr>
        <sz val="10"/>
        <color indexed="10"/>
        <rFont val="Arial"/>
        <family val="2"/>
        <charset val="204"/>
      </rPr>
      <t>Нельзя!!!: "н.д.", "да", "нет</t>
    </r>
    <r>
      <rPr>
        <sz val="11"/>
        <color theme="1"/>
        <rFont val="Calibri"/>
        <family val="2"/>
        <scheme val="minor"/>
      </rPr>
      <t>"</t>
    </r>
  </si>
  <si>
    <t>Цифровой код из 
таблицы ниже, 
либо 0, если это 
не относится к закупке.</t>
  </si>
  <si>
    <r>
      <t xml:space="preserve">Дата в формате ДД.ММ.ГГГГ
Пример:
Можно: "01.03.2015"
</t>
    </r>
    <r>
      <rPr>
        <sz val="10"/>
        <color indexed="10"/>
        <rFont val="Arial"/>
        <family val="2"/>
        <charset val="204"/>
      </rPr>
      <t>Нельзя!!!: "н.д.", "01.15", "1 кв", "03.2015"</t>
    </r>
  </si>
  <si>
    <t>Цифровой код из таблицы ниже, либо 0, если это не относится к закупке</t>
  </si>
  <si>
    <t>Буквенное представление статуса позиции (латинские буквы):
"N" - Новая
"P" - Размещена
"C" - Изменена
"A" - Аннулирована</t>
  </si>
  <si>
    <t>Причина указывается в виде цифрового значения от 1 до 3-х:
"1" - Отказ от проведения закупки
"2" - Признание торгов недействительными
"3" - Торги не состоялись</t>
  </si>
  <si>
    <t>Столбец обязателен к заполнению для позиций с долгосрочным договором. Необходимо через двоеточие и точку с запятой указать объем оплаты за каждый год долгосрочного договора. Например, если договор действует с 2017 по 2019 год и каждый год будет вноситься по 1000 рублей, то нужно ввести следующие: 
2017:1000;2018:100;2019:1000
Допустимо указание дробных чисел с 2 цифрами после точки (100.25, 10258.09 и т.д.)</t>
  </si>
  <si>
    <t>Указание необязательно только в случае аннулирования позиции
"1" - да, либо "0"- нет
Пример:
Можно: "1", "0"
Нельзя!!!: "н.д.", "да", "нет"</t>
  </si>
  <si>
    <r>
      <t xml:space="preserve">Заполняется, если позиция является долгосрочной.
Заполняется значениями:
"1" - да, либо "0"- нет
Пример:
Можно: "1", "0"
</t>
    </r>
    <r>
      <rPr>
        <sz val="10"/>
        <color indexed="10"/>
        <rFont val="Arial"/>
        <family val="2"/>
        <charset val="204"/>
      </rPr>
      <t>Нельзя!!!: "н.д.", "да", "нет"</t>
    </r>
  </si>
  <si>
    <t>Для новых, только созданных позиций остается пустым.
Для долгосрочных позиций заполняется GUID позиции из родительского плана закупок.</t>
  </si>
  <si>
    <r>
      <t xml:space="preserve">Заполняется, если дата (период) размещения извещения соответствует третьему и последующим годам размещения плана закупки. 
Поле не обязательно для заполнения.
Заполняется значениями:
"1" - да, либо "0"- нет
Пример:
Можно: "1", "0"
</t>
    </r>
    <r>
      <rPr>
        <sz val="10"/>
        <color indexed="10"/>
        <rFont val="Arial"/>
        <family val="2"/>
        <charset val="204"/>
      </rPr>
      <t>Нельзя!!!: "н.д.", "да", "нет"</t>
    </r>
  </si>
  <si>
    <t>Данное поле не требует заполнения, оно необходимо для интеграции с внешними системами.</t>
  </si>
  <si>
    <t>Данное поле не требует заполнения, после сохранения на жесткий диск компьютера файла плана закупок оно заполнятеся автоматически системой.</t>
  </si>
  <si>
    <t>2 год реализации плана СМСП</t>
  </si>
  <si>
    <t>3 год реализации плана СМСП</t>
  </si>
  <si>
    <t>Примечания:</t>
  </si>
  <si>
    <r>
      <t xml:space="preserve">*) Если необходимо указать </t>
    </r>
    <r>
      <rPr>
        <b/>
        <sz val="10"/>
        <rFont val="Arial"/>
        <family val="2"/>
        <charset val="204"/>
      </rPr>
      <t>несколько товаров / работ / услуг</t>
    </r>
    <r>
      <rPr>
        <sz val="11"/>
        <color theme="1"/>
        <rFont val="Calibri"/>
        <family val="2"/>
        <scheme val="minor"/>
      </rPr>
      <t xml:space="preserve"> для одной позиции плана, необходимо коды </t>
    </r>
    <r>
      <rPr>
        <b/>
        <sz val="10"/>
        <rFont val="Arial"/>
        <family val="2"/>
        <charset val="204"/>
      </rPr>
      <t>ОКДП, ОКВЭД, ОКЕИ, ОКАТО,</t>
    </r>
    <r>
      <rPr>
        <sz val="11"/>
        <color theme="1"/>
        <rFont val="Calibri"/>
        <family val="2"/>
        <scheme val="minor"/>
      </rPr>
      <t xml:space="preserve"> значение полей «Тип объекта закупки», «Сведения о количестве», «Дополнительная информация» и полей блока «Финансовое обеспечение» для данных товаров / работ / услуг вводить</t>
    </r>
    <r>
      <rPr>
        <b/>
        <sz val="10"/>
        <rFont val="Arial"/>
        <family val="2"/>
        <charset val="204"/>
      </rPr>
      <t xml:space="preserve"> через символ «;» без пробелов</t>
    </r>
    <r>
      <rPr>
        <sz val="11"/>
        <color theme="1"/>
        <rFont val="Calibri"/>
        <family val="2"/>
        <scheme val="minor"/>
      </rPr>
      <t xml:space="preserve">. 
Знак «;» нельзя использовать при заполнении данных полей, если этот знак не используется для разделения данных о товарах / работах / услугах. </t>
    </r>
  </si>
  <si>
    <r>
      <t>Поле 27</t>
    </r>
    <r>
      <rPr>
        <sz val="11"/>
        <color theme="1"/>
        <rFont val="Calibri"/>
        <family val="2"/>
        <scheme val="minor"/>
      </rPr>
      <t xml:space="preserve"> может принимать следующие значения (</t>
    </r>
    <r>
      <rPr>
        <sz val="10"/>
        <color indexed="10"/>
        <rFont val="Arial"/>
        <family val="2"/>
        <charset val="204"/>
      </rPr>
      <t>только цифровой код</t>
    </r>
    <r>
      <rPr>
        <sz val="11"/>
        <color theme="1"/>
        <rFont val="Calibri"/>
        <family val="2"/>
        <scheme val="minor"/>
      </rPr>
      <t>):</t>
    </r>
  </si>
  <si>
    <t>1 - Закупки для обеспечения обороны страны и безопасности государства</t>
  </si>
  <si>
    <t>2 - Закупки в области использования атомной энергии</t>
  </si>
  <si>
    <t>3 - Закупки, которые относятся к сфере деятельности субъектов естественных монополий в соответствии с Федеральным законом «О естественных монополиях»</t>
  </si>
  <si>
    <t>4 - Закупки, которые осуществляются за пределами территории Российской Федерации и предметом которых является поставка товаров, выполнение (оказание) работ (услуг) за пределами территории Российской Федерации</t>
  </si>
  <si>
    <t>5 - Закупки финансовых услуг, включая банковские услуги, страховые услуги, услуги на рынке ценных бумаг, услуги по договору лизинга, а также, оказываемые финансовой организацией и связанные с привлечением и (или) размещением денежных средств юридических и физических лиц</t>
  </si>
  <si>
    <t>6 - Закупки, сведения о которых составляют государственную тайну, при условии, что такие сведения содержатся в документации о закупке или в проекте договора</t>
  </si>
  <si>
    <t>7 - Закупки, в отношении которых принято решение Правительства Российской Федерации в соответствии с частью 16 статьи 4 Федерального закона</t>
  </si>
  <si>
    <t>8 - Закупки услуг по водоснабжению, водоотведению, теплоснабжению и газоснабжению (за исключением услуг по реализации сжиженного газа), а также по подключению (присоединению) к сетям инженерно-технического обеспечения по регулируемым в соответствии с законодательством Российской Федерации ценам (тарифам)</t>
  </si>
  <si>
    <t>9 - Закупки работ (услуг), выполнение (оказание) которых может осуществляться только органом исполнительной власти в соответствии с его полномочиями либо подведомственными ему государственным учреждением и государственным унитарным предприятием, соответствующие полномочия которых устанавливаются федеральными законами, нормативными правовыми актами Президента Российской Федерации или нормативными правовыми актами Правительства Российской Федерации, а также законодательными актами соответствующего субъекта Российской Федерации</t>
  </si>
  <si>
    <t>10 - Закупки услуг по осуществлению авторского контроля за разработкой проектной документации на объект капитального строительства, проведению авторского надзора за строительством, реконструкцией и капитальным ремонтом объекта капитального строительства авторами, а также по проведению технического и авторского надзора за выполнением работ по сохранению объекта культурного наследия (памятников истории и культуры) народов Российской Федерации авторами проектов</t>
  </si>
  <si>
    <t>11 - Закупки, предметом которых является аренда и (или) приобретение в собственность объектов недвижимого имущества</t>
  </si>
  <si>
    <t>12 - Закупки энергоносителей</t>
  </si>
  <si>
    <t>13 - Закупки услуг добычи, хранения, отгрузки (перевалки) и переработки энергоносителей</t>
  </si>
  <si>
    <t>14 - Закупки подвижного состава и материалов верхнего строения железнодорожного пути</t>
  </si>
  <si>
    <t>15 - Закупки результатов интеллектуальной деятельности у поставщика (исполнителя, подрядчика), обладающего исключительным правом на результат интеллектуальной деятельности или на средство индивидуализации, удостоверенным правоустанавливающим документом</t>
  </si>
  <si>
    <t>16 - Закупки услуг в области воздушных перевозок и авиационных работ</t>
  </si>
  <si>
    <t>17 - Закупки труб большого диаметра, используемых при строительстве магистральных нефтепроводов и нефтепродуктопроводов</t>
  </si>
  <si>
    <t>18 - Закупки товаров, являющихся источником радиоактивной и химической опасности и применяемых для разведки, добычи, транспортировки и переработки сырой нефти и природного газа</t>
  </si>
  <si>
    <t xml:space="preserve">19 - Закупки товаров, работ (услуг), выполняемых (оказываемых) при проведении плановых ремонтов, технического обслуживания и модернизации, осуществляемых в рамках существующих гарантийных или лицензионных обязательств по закупленным товару, работе (услуге) </t>
  </si>
  <si>
    <t>20 - Закупки товаров, в том числе происходящих из иностранного государства, и (или) работ (услуг), выполняемых (оказываемых) иностранными лицами, в целях реализации шельфовых проектов</t>
  </si>
  <si>
    <t>21 - Закупки услуг подвижной радиотелефонной связи</t>
  </si>
  <si>
    <t>22 - Закупки услуг образовательных организаций (за исключением услуг образовательных организаций, созданных в организационно-правовой форме потребительских кооперативов)</t>
  </si>
  <si>
    <t>23 - Закупки товаров, работ (услуг), выполняемых (оказываемых) в рамках исполнения договоров, заключенных между основным хозяйственным обществом и дочерним хозяйственным обществом и (или) хозяйственным обществом, созданным дочерним хозяйственным обществом, в случае закупки: товаров, работ (услуг) собственного производства - при необходимости соблюдения единого технологического процесса производства продукции, выполнения работ, оказания услуг</t>
  </si>
  <si>
    <t xml:space="preserve"> товаров, работ (услуг), связанных с оказанием бухгалтерских услуг, информационных услуг, охранной деятельностью или с сохранением коммерческой и информационной безопасности основного хозяйственного общества, его дочерних хозяйственных обществ, хозяйственных обществ, созданных дочерними хозяйственными обществами</t>
  </si>
  <si>
    <t>24 - закупки услуг по обеспечению защиты персональных данных в информационных системах - в случае если начальная (максимальная) цена таких закупок превышает 200 млн. рублей</t>
  </si>
  <si>
    <t>25 - закупки услуг по проведению аудита и обзорной проверки консолидированной финансовой отчетности заказчиками, суммарный объем выручки которых от продажи товаров, продукции, выполнения (оказания) работ (услуг), а также от прочих доходов по данным бухгалтерской (финансовой) отчетности за предшествующий календарный год превышает 10 млрд. рублей</t>
  </si>
  <si>
    <t>26 - закупки необработанных природных алмазов.</t>
  </si>
  <si>
    <t>27 - Закупки государственными компаниями, созданными на основании федерального закона, товаров, работ, услуг, по результатам которых заключаются на срок более 5 лет договоры (соглашения), которые предусматривают софинансирование, проектирование и (или) разработку рабочей документации и строительство (реконструкцию и (или) комплексное обустройство), эксплуатацию, включая содержание, ремонт (при необходимости капитальный ремонт) автомобильных дорог (участков автомобильных дорог) общего пользования федерального значения и (или) отдельных дорожных сооружений, являющихся их технологической частью, а также могут предусматривать выполнение функций оператора по сбору платы за проезд по платным автомобильным дорогам (платным участкам автомобильных дорог) общего пользования федерального значения, при условии установления указанными заказчиками в отношении участников закупки требований о привлечении к исполнению таких договоров (соглашений) субподрядчиков (соисполнителей) из числа субъектов малого и среднего предпринимательства</t>
  </si>
  <si>
    <r>
      <t>Поле 32</t>
    </r>
    <r>
      <rPr>
        <sz val="11"/>
        <color theme="1"/>
        <rFont val="Calibri"/>
        <family val="2"/>
        <scheme val="minor"/>
      </rPr>
      <t xml:space="preserve"> может принимать следующие значения (</t>
    </r>
    <r>
      <rPr>
        <sz val="10"/>
        <color indexed="53"/>
        <rFont val="Arial"/>
        <family val="2"/>
      </rPr>
      <t>только цифровой код</t>
    </r>
    <r>
      <rPr>
        <sz val="11"/>
        <color theme="1"/>
        <rFont val="Calibri"/>
        <family val="2"/>
        <scheme val="minor"/>
      </rPr>
      <t>):</t>
    </r>
  </si>
  <si>
    <t>1 - изменение потребности в товарах, работах, услугах, в том числе сроков их приобретения, способа осуществления закупки и срока исполнения договора</t>
  </si>
  <si>
    <t>2 - изменение более чем на 10 процентов стоимости планируемых к приобретению товаров (работ, услуг), выявленного в результате подготовки к процедуре проведения конкретной закупки, вследствие чего невозможно осуществление закупки в соответствии с планируемым объемом денежных средств, предусмотренным планом закупки</t>
  </si>
  <si>
    <t>3 - иной случай, установленный положением о закупке и другими документами заказчика</t>
  </si>
  <si>
    <r>
      <t>Поле 34</t>
    </r>
    <r>
      <rPr>
        <sz val="11"/>
        <color theme="1"/>
        <rFont val="Calibri"/>
        <family val="2"/>
        <scheme val="minor"/>
      </rPr>
      <t xml:space="preserve"> может принимать следующие значения:</t>
    </r>
  </si>
  <si>
    <t>N : Новая
P : Размещена
C : Изменена
A : Аннулирована</t>
  </si>
  <si>
    <r>
      <t>Поле 35</t>
    </r>
    <r>
      <rPr>
        <sz val="11"/>
        <color theme="1"/>
        <rFont val="Calibri"/>
        <family val="2"/>
        <scheme val="minor"/>
      </rPr>
      <t xml:space="preserve"> может принимать следующие значения:</t>
    </r>
  </si>
  <si>
    <t>1: Отказ от проведения закупки
2: Признание торгов недействительными
3: Торги не состоялись</t>
  </si>
  <si>
    <t>Коды</t>
  </si>
  <si>
    <t>способ</t>
  </si>
  <si>
    <t>на общих основаниях (0)</t>
  </si>
  <si>
    <t>у СМСП (1)</t>
  </si>
  <si>
    <t>КПО</t>
  </si>
  <si>
    <t>ПО</t>
  </si>
  <si>
    <t>ЗЦ КПО</t>
  </si>
  <si>
    <t>ЗЦ ПО</t>
  </si>
  <si>
    <t>ЗПП</t>
  </si>
  <si>
    <t>7.з</t>
  </si>
  <si>
    <t>7.д</t>
  </si>
  <si>
    <t>7.л</t>
  </si>
  <si>
    <t>65.12.21.000</t>
  </si>
  <si>
    <t>Закупка путем участия в процедурах, организованных продавцами продукции (в электронной форме).</t>
  </si>
  <si>
    <t xml:space="preserve">Закупка путем участия в процедурах, организованных продавцами продукции. </t>
  </si>
  <si>
    <t>77.39.14.000</t>
  </si>
  <si>
    <t>Аренда здания и сооружений на Подстанции 110/10 кВ "Кирпичная" для нужд филиала АО "Россети Тюмень" Ноябрьские электрические сети</t>
  </si>
  <si>
    <t>12.2026</t>
  </si>
  <si>
    <t>7.п</t>
  </si>
  <si>
    <t>7.щ</t>
  </si>
  <si>
    <t>68.20.12.900</t>
  </si>
  <si>
    <t>68.20.12.100</t>
  </si>
  <si>
    <t>93.19.11.000</t>
  </si>
  <si>
    <t>Выбор финансовой организации на право заключения договора кредитования в форме возобновляемой кредитной линии с лимитом задолженности 2 000 000 000,00 (два миллиарда) рублей для нужд АО "Россети Тюмень"</t>
  </si>
  <si>
    <t>05.2026</t>
  </si>
  <si>
    <t>11.2026</t>
  </si>
  <si>
    <t>06.2026</t>
  </si>
  <si>
    <t>7.к</t>
  </si>
  <si>
    <t>7.ц</t>
  </si>
  <si>
    <t>7.и</t>
  </si>
  <si>
    <t>74.90.19.190</t>
  </si>
  <si>
    <t>26.2</t>
  </si>
  <si>
    <t>71.12</t>
  </si>
  <si>
    <t>22.11</t>
  </si>
  <si>
    <t>26.3</t>
  </si>
  <si>
    <t>26.51</t>
  </si>
  <si>
    <t>77.39</t>
  </si>
  <si>
    <t>14.12</t>
  </si>
  <si>
    <t>27.4</t>
  </si>
  <si>
    <t>31.01</t>
  </si>
  <si>
    <t>31.09</t>
  </si>
  <si>
    <t>64.19</t>
  </si>
  <si>
    <t>73.11</t>
  </si>
  <si>
    <t>74.9</t>
  </si>
  <si>
    <t>93.2</t>
  </si>
  <si>
    <t>08.2026</t>
  </si>
  <si>
    <t>7.в</t>
  </si>
  <si>
    <t>26.30.30.190</t>
  </si>
  <si>
    <t>7.м</t>
  </si>
  <si>
    <t>7.р</t>
  </si>
  <si>
    <t>09.2026</t>
  </si>
  <si>
    <t>68.20.29</t>
  </si>
  <si>
    <t>Оказание услуг добровольного страхования автотранспортных средств (КАСКО) для нужд АО "Россети Тюмень"</t>
  </si>
  <si>
    <t>04.2026</t>
  </si>
  <si>
    <t>12.2029</t>
  </si>
  <si>
    <t>02.2026</t>
  </si>
  <si>
    <t>64.19.21.000</t>
  </si>
  <si>
    <t>Услуги по информационному сопровождению деятельности АО "Россети Тюмень" и Группы "Россети" в СМИ и иных медиаресурсах</t>
  </si>
  <si>
    <t>Разработка ресурсно-технологических моделей, определение индексов к картам регламентных работ загруженным в SAP ERP, материалам, запасным частям и конструкциям, с целью расчёта предельной стоимости работ по техническому обслуживанию и ремонту электротехнического оборудования</t>
  </si>
  <si>
    <t>03.2026</t>
  </si>
  <si>
    <t>04.2027</t>
  </si>
  <si>
    <t>10.2026</t>
  </si>
  <si>
    <t>09.2027</t>
  </si>
  <si>
    <t>07.2027</t>
  </si>
  <si>
    <t>12.2027</t>
  </si>
  <si>
    <t>11.2027</t>
  </si>
  <si>
    <t>05.2027</t>
  </si>
  <si>
    <t>06.2027</t>
  </si>
  <si>
    <t>08.2027</t>
  </si>
  <si>
    <t>7.е</t>
  </si>
  <si>
    <t>74.90.20.140</t>
  </si>
  <si>
    <t>1</t>
  </si>
  <si>
    <t>42.22</t>
  </si>
  <si>
    <t>796</t>
  </si>
  <si>
    <t>01.2027</t>
  </si>
  <si>
    <t>01.2026</t>
  </si>
  <si>
    <t>11.2028</t>
  </si>
  <si>
    <t>100</t>
  </si>
  <si>
    <t>2</t>
  </si>
  <si>
    <t>233</t>
  </si>
  <si>
    <t>10.2027</t>
  </si>
  <si>
    <t>12.2028</t>
  </si>
  <si>
    <t>03.2027</t>
  </si>
  <si>
    <t>1 - Товар,</t>
  </si>
  <si>
    <t>2 - Работа,</t>
  </si>
  <si>
    <t>3 - Услуга.</t>
  </si>
  <si>
    <t>80.10.12.200</t>
  </si>
  <si>
    <t>31.01.11.150</t>
  </si>
  <si>
    <t>7000038794</t>
  </si>
  <si>
    <t>7000041048</t>
  </si>
  <si>
    <t>7000042434</t>
  </si>
  <si>
    <t>7000042583</t>
  </si>
  <si>
    <t>7000042584</t>
  </si>
  <si>
    <t>7000042594</t>
  </si>
  <si>
    <t>7000042603</t>
  </si>
  <si>
    <t>7000042642</t>
  </si>
  <si>
    <t>7000042900</t>
  </si>
  <si>
    <t>7000043091</t>
  </si>
  <si>
    <t>7000043108</t>
  </si>
  <si>
    <t>7000043231</t>
  </si>
  <si>
    <t>7000043432</t>
  </si>
  <si>
    <t>7000043604</t>
  </si>
  <si>
    <t>7000043608</t>
  </si>
  <si>
    <t>7000043720</t>
  </si>
  <si>
    <t>7000043983</t>
  </si>
  <si>
    <t>7000044013</t>
  </si>
  <si>
    <t>7000044034</t>
  </si>
  <si>
    <t>7000044060</t>
  </si>
  <si>
    <t>7000044130</t>
  </si>
  <si>
    <t>7000044246</t>
  </si>
  <si>
    <t>7000044251</t>
  </si>
  <si>
    <t>7000044254</t>
  </si>
  <si>
    <t>7000044294</t>
  </si>
  <si>
    <t>7000044302</t>
  </si>
  <si>
    <t>7000044322</t>
  </si>
  <si>
    <t>7000044328</t>
  </si>
  <si>
    <t>7000044374</t>
  </si>
  <si>
    <t>7000044376</t>
  </si>
  <si>
    <t>7000044421</t>
  </si>
  <si>
    <t>7000044528</t>
  </si>
  <si>
    <t>Выполнение работ по реконструкции ПС 110/10 кВ Маслянка, ПС 110/10 кВ Ченчерь, ПС 110/35/10 кВ Казанка (установка основных защит на ВЛ 110 кВ Маслянка-Майка, Майка-Ченчерь-Казанка) Ишимского ТПО филиала АО "Россети Тюмень" Тюменские электрические сети</t>
  </si>
  <si>
    <t>Выполнение проектных работ по объекту: "Дистанционное управление оборудованием ПС 220 кВ Хора из центра управления сетями АО "Россети Тюмень" и центра филиала АО "СО ЕЭС" Тюменское РДУ с применением автоматизированных программ переключений" для нужд филиала АО "Россети Тюмень" Энергокомплекс</t>
  </si>
  <si>
    <t>Предоставление в пользование оптических волокон ВОЛС для нужд филиала АО "Россети Тюмень" Сургутские электрические сети</t>
  </si>
  <si>
    <t>Поставка тепловой энергии для производственной базы ПРЭС филиала АО "Россети Тюмень" Нефтеюганские электрические сети</t>
  </si>
  <si>
    <t>Поставка тепловой энергии для мкр. Усть-балык, с.п. Сингапай Нефтеюганского района филиала АО "Россети Тюмень" Нефтеюганские электрические сети</t>
  </si>
  <si>
    <t>Оказание услуг по подаче (поставке) тепловой энергии для нужд филиала АО "Россети Тюмень" Сургутские электрические сети в 2026-2027 гг.</t>
  </si>
  <si>
    <t>Поставка тепловой энергии для здания ИЛК филиала АО "Россети Тюмень" Нефтеюганские электрические сети</t>
  </si>
  <si>
    <t>Выполнение работ по обследованию технического состояния зданий и сооружений филиала АО "Россети Тюмень" Нижневартовские электрические сети</t>
  </si>
  <si>
    <t>Оказание Еvent-услуг по организации и проведению соревнований по профессиональному мастерству бригад филиалов (ТПО) АО "Россети Тюмень" в 2026 году</t>
  </si>
  <si>
    <t>Оказание услуг по техническому освидетельствованию стеллажей на объектах филиала АО "Россети Тюмень" Тюменские электрические сети</t>
  </si>
  <si>
    <t>Выполнение работ по техническому перевооружению РРЛ на участке "ПС Факел - Диспетчерский корпус ОДС" (замена устаревшего оборудования РРЛ Мик-РЛ 7Е) для нужд филиала АО "Россети Тюмень" Нижневартовские электрические сети</t>
  </si>
  <si>
    <t>96.09</t>
  </si>
  <si>
    <t>96.09.19.139</t>
  </si>
  <si>
    <t>Оказание услуг по ресертификационному и надзорным аудитам интегрированной системы менеджмента АО "Россети Тюмень" на 2026 - 2028 гг.</t>
  </si>
  <si>
    <t>68.20.1</t>
  </si>
  <si>
    <t>Аренда помещений и площадки для размещения персонала и автотранспорта Салехардского РЭС в городе Салехард филиала АО "Россети Тюмень" Северные электрические сети на 2026 - 2027 год.</t>
  </si>
  <si>
    <t>Выполнение работ по модернизации ПС 110/10/10 кВ Городская (дистанционное управление оборудованием) филиала АО "Россети Тюмень" Ноябрьские электрические сети</t>
  </si>
  <si>
    <t>Выполнение работ по реконструкции ПС 110/10 кВ Алябьево (замена Р-110 кВ – 6 шт.; ЗОН-110 кВ – 2 шт.; установка ТТ-110 кВ – 3 шт.; ТН-110 кВ – 6 шт.; замена ячеек КРУ-10 кВ – 28 шт.; ТСН – 2 шт.; оборудования АСУ ТП, УРЗА, установка ОПУ – 1 шт.) для нужд филиала АО "Россети Тюмень" Энергокомплекс</t>
  </si>
  <si>
    <t>Выполнение работ по техническому перевооружению ПС 110 кВ Айка, ПС 110 кВ Слава (установка регистраторов аварийных событий РАС) филиала АО "Россети Тюмень" Когалымские электрические сети</t>
  </si>
  <si>
    <t>Выполнение работ по огнезащитной обработке деревянных конструкций зданий и сооружений филиала АО "Россети Тюмень" Нефтеюганские электрические сети</t>
  </si>
  <si>
    <t>Выполнение работ по реконструкции ПС 110/35/6 кВ Промысловая для нужд филиала АО "Россети Тюмень" Нефтеюганские электрические сети</t>
  </si>
  <si>
    <t>Выполнение работ по реконструкции ПС 110/10 кВ Сорокино, ПС 110/10 кВ Лотовка, ПС 110/10 кВ Кротово (установка основных защит на ВЛ 110 кВ Сорокино-Вознесенка, Вознесенка-Лотовка- Кротово) Ишимского ТПО филиала АО "Россети Тюмень" Тюменские электрические сети</t>
  </si>
  <si>
    <t>Выполнение работ по реконструкции ПС 110/10 кВ Аромашево, ПС 110/10 кВ Ламенка, ПС 110/10 кВ Кротово (установка основных защит на ВЛ 110 кВ Голышманово-Аромашево, Голышманово-Ламенка, Аромашево-Кротово-Татарка) Ишимского ТПО филиала АО "Россети Тюмень" Тюменские электрические сети</t>
  </si>
  <si>
    <t>Выполнение работ по реконструкции телемеханики с выполнением ЭМБ на ПС 110/10 кВ КС-7 филиала АО "Россети Тюмень" Тюменские электрические сети Тобольское ТПО</t>
  </si>
  <si>
    <t>Выполнение работ по обследованию технического состояния зданий и сооружений филиала АО "Россети Тюмень" Нефтеюганские электрические сети</t>
  </si>
  <si>
    <t>Выбор финансовой организации на право заключения договора кредитования в форме овердрафта с лимитом задолженности 2 000 000 000 (два миллиарда) рублей для нужд АО "Россети Тюмень"</t>
  </si>
  <si>
    <t>Поставка кабинетной мебели для нужд ИА "Россети Тюмень" в 2026 году</t>
  </si>
  <si>
    <t>Организация комплексного страхования гражданской ответственности владельцев транспортных средств (ОСАГО/ДСАГО) для нужд АО "Россети Тюмень"</t>
  </si>
  <si>
    <t>701.06</t>
  </si>
  <si>
    <t>1682.85</t>
  </si>
  <si>
    <t>03.2028</t>
  </si>
  <si>
    <t>07.2031</t>
  </si>
  <si>
    <t>10.2031</t>
  </si>
  <si>
    <t>12.2031</t>
  </si>
  <si>
    <t>02.2028</t>
  </si>
  <si>
    <t>2026:0.00;2027:34640940;2028:5836419.98</t>
  </si>
  <si>
    <t>2026:0.00;2027:0.00</t>
  </si>
  <si>
    <t>2026:1547262.18;2027:343836.04</t>
  </si>
  <si>
    <t>2026:1984831.95;2027:9420532.16</t>
  </si>
  <si>
    <t>2026:1046376.43;2027:871980.36</t>
  </si>
  <si>
    <t>2026:2210232.72;2027:1067745.95;2028:1067745.95</t>
  </si>
  <si>
    <t>2026:0.00;2027:0.00;2028:0.00</t>
  </si>
  <si>
    <t>2026:9493507.52;2027:5424861.44</t>
  </si>
  <si>
    <t>2026:335327598;2027:109635482.28</t>
  </si>
  <si>
    <t>2026:0.00;2027:1459245270.44</t>
  </si>
  <si>
    <t>2026:0.00;2027:33060170;2028:6007659.99</t>
  </si>
  <si>
    <t>2026:0.00;2027:46983009;2028:14563955.99</t>
  </si>
  <si>
    <t>2026:470000000;2027:470000000;2028:470000000;2029:470000000;2030:470000000;2031:0.00</t>
  </si>
  <si>
    <t>2026:0.00;2027:0.00;2028:0.00;2029:0.00;2030:0.00;2031:0.00</t>
  </si>
  <si>
    <t>2026:0.00;2027:470000000;2028:470000000;2029:470000000;2030:470000000;2031:470000000</t>
  </si>
  <si>
    <t>2026:0.00;2027:470000000;2028:470000000;2029:470000000</t>
  </si>
  <si>
    <t>2026:0.00;2027:0.00;2028:0.00;2029:0.00</t>
  </si>
  <si>
    <t>2026:0.00;2027:26962969.9;2028:6356328.10</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</si>
  <si>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</si>
  <si>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</si>
  <si>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</si>
  <si>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</si>
  <si>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</si>
  <si>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</si>
  <si>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</si>
  <si>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</si>
  <si>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</si>
  <si>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</si>
  <si>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</si>
  <si>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</si>
  <si>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</si>
  <si>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</si>
  <si>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</si>
  <si>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</si>
  <si>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</si>
  <si>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</si>
  <si>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</si>
  <si>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</si>
  <si>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</si>
  <si>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</si>
  <si>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</si>
  <si>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</si>
  <si>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</si>
  <si>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</si>
  <si>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</si>
  <si>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</si>
  <si>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</si>
  <si>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</si>
  <si>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</si>
  <si>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</si>
  <si>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</si>
  <si>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</si>
  <si>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</si>
  <si>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</si>
  <si>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</si>
  <si>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</si>
  <si>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</si>
  <si>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</si>
  <si>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</si>
  <si>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</si>
  <si>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</si>
  <si>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</si>
  <si>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</si>
  <si>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</si>
  <si>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</si>
  <si>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</si>
  <si>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</si>
  <si>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</si>
  <si>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</si>
  <si>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</si>
  <si>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</si>
  <si>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</si>
  <si>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</si>
  <si>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</si>
  <si>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</si>
  <si>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</si>
  <si>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</si>
  <si>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</si>
  <si>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</si>
  <si>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</si>
  <si>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</si>
  <si>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</si>
  <si>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</si>
  <si>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</si>
  <si>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101</t>
  </si>
  <si>
    <t>102</t>
  </si>
  <si>
    <t>103</t>
  </si>
  <si>
    <t>104</t>
  </si>
  <si>
    <t>105</t>
  </si>
  <si>
    <t>07.2028</t>
  </si>
  <si>
    <t>09.2028</t>
  </si>
  <si>
    <t>05.2028</t>
  </si>
  <si>
    <t>06.2028</t>
  </si>
  <si>
    <t>08.2028</t>
  </si>
  <si>
    <t>04.2028</t>
  </si>
  <si>
    <t>2026.0001</t>
  </si>
  <si>
    <t>2026.0002</t>
  </si>
  <si>
    <t>2026.0004</t>
  </si>
  <si>
    <t>2026.0005</t>
  </si>
  <si>
    <t>2026.0006</t>
  </si>
  <si>
    <t>2026.0007</t>
  </si>
  <si>
    <t>2026.0008</t>
  </si>
  <si>
    <t>2026.0009</t>
  </si>
  <si>
    <t>2026.0010</t>
  </si>
  <si>
    <t>2026.0011</t>
  </si>
  <si>
    <t>2026.0012</t>
  </si>
  <si>
    <t>2026.0013</t>
  </si>
  <si>
    <t>2026.0014</t>
  </si>
  <si>
    <t>2026.0015</t>
  </si>
  <si>
    <t>2026.0016</t>
  </si>
  <si>
    <t>2026.0017</t>
  </si>
  <si>
    <t>2026.0018</t>
  </si>
  <si>
    <t>2026.0020</t>
  </si>
  <si>
    <t>2026.0021</t>
  </si>
  <si>
    <t>2026.0022</t>
  </si>
  <si>
    <t>2026.0023</t>
  </si>
  <si>
    <t>2026.0024</t>
  </si>
  <si>
    <t>2026.0025</t>
  </si>
  <si>
    <t>2026.0026</t>
  </si>
  <si>
    <t>2026.0027</t>
  </si>
  <si>
    <t>2026.0028</t>
  </si>
  <si>
    <t>2026.0029</t>
  </si>
  <si>
    <t>2026.0030</t>
  </si>
  <si>
    <t>2026.0031</t>
  </si>
  <si>
    <t>2026.0032</t>
  </si>
  <si>
    <t>2026.0033</t>
  </si>
  <si>
    <t>2026.0034</t>
  </si>
  <si>
    <t>Выполнение работ по реконструкции ПС 110/10 кВ Маслянка, ПС 110/10 кВ Ченчерь, ПС 110/35/10 кВ Казанка (установка основных защит на ВЛ 110 кВ Маслянка-Майка, Майка-Ченчерь-Казанка) Ишимского ТПО филиала АО "Россети Тюмень" Тюменские электрические сети.</t>
  </si>
  <si>
    <t>Предоставление в пользование оптических волокон ВОЛС для нужд филиала АО "Россети Тюмень" Сургутские электрические сети.</t>
  </si>
  <si>
    <t>Выполнение работ по реконструкции ПС 110/10 кВ Алябьево (замена Р-110 кВ – 6 шт.; ЗОН-110 кВ – 2 шт.; установка ТТ-110 кВ – 3 шт.; ТН-110 кВ – 6 шт.; замена ячеек КРУ-10 кВ – 28 шт.; ТСН – 2 шт.; оборудования АСУ ТП, УРЗА, установка ОПУ – 1 шт.) для нуждфилиала АО "Россети Тюмень" Энергокомплекс</t>
  </si>
  <si>
    <t>Выполнение работ по реконструкции ПС 110/10 кВ Сорокино, ПС 110/10 кВ Лотовка, ПС 110/10 кВ Кротово (установка основных защит на ВЛ 110 кВ Сорокино-Вознесенка, Вознесенка-Лотовка- Кротово) Ишимского ТПО филиала АО "Россети Тюмень" Тюменские электрическиесети.</t>
  </si>
  <si>
    <t>Выполнение работ по реконструкции ПС 110/10 кВ Аромашево, ПС 110/10 кВ Ламенка, ПС 110/10 кВ Кротово (установка основных защит на ВЛ 110 кВ Голышманово-Аромашево, Голышманово-Ламенка, Аромашево-Кротово-Татарка) Ишимского ТПО филиала АО "Россети Тюмень" Тюменские электрические сети.</t>
  </si>
  <si>
    <t>Организация комплексного страхования гражданской ответственности владельцев транспортных средств (ОСАГО/ДСАГО) для нужд АО "Россети Тюмень".</t>
  </si>
  <si>
    <t>Участники только субъекты МСП</t>
  </si>
  <si>
    <t>На общих основаниях</t>
  </si>
  <si>
    <t>P</t>
  </si>
  <si>
    <t>7000045187</t>
  </si>
  <si>
    <t>7000044967</t>
  </si>
  <si>
    <t>7000045072</t>
  </si>
  <si>
    <t>7000045132</t>
  </si>
  <si>
    <t>7000045156</t>
  </si>
  <si>
    <t>7000045206</t>
  </si>
  <si>
    <t>7000045238</t>
  </si>
  <si>
    <t>7000045245</t>
  </si>
  <si>
    <t>7000045251</t>
  </si>
  <si>
    <t>7000045255</t>
  </si>
  <si>
    <t>7000045256</t>
  </si>
  <si>
    <t>7000045260</t>
  </si>
  <si>
    <t>2026.0035</t>
  </si>
  <si>
    <t>Выполнение аварийно-восстановительных работ на объектах Управления филиала АО "Россети Тюмень" Тюменские электрические сети</t>
  </si>
  <si>
    <t>Выполнение работ по капитальному ремонту транспортных средств 28752D (ГАЗ-33081) Ишимского ТПО филиала АО "Россети Тюмень" Тюменские электрические сети (ИТПО) в 2026 г.</t>
  </si>
  <si>
    <t>27.11</t>
  </si>
  <si>
    <t>27.11.62.110</t>
  </si>
  <si>
    <t>Поставка высоковольтных вводов 35 кВ и выше для нужд филиала АО "Россети Тюмень" Северные электрические сети</t>
  </si>
  <si>
    <t>68.20.2</t>
  </si>
  <si>
    <t>Аренда электросетевого имущества, расположенного по адресу: Ямало-Ненецкий автономный округ, г. Новый Уренгой для нужд филиала АО "Россети Тюмень" Северные электрические сети</t>
  </si>
  <si>
    <t>Возмещение затрат при выполнении работ по оперативно-технологическому управлению, техническому обслуживанию и ремонту Объектов общедолевой собственности АО "Россети Тюмень" и АО "ЮРЭСК" для нужд филиала АО "Россети Тюмень" Энергокомплекс</t>
  </si>
  <si>
    <t>Оказание услуг по оперативно-технологическому управлению и оперативному обслуживанию объектов электросетевого хозяйства МУП СРЭС в 2026 году</t>
  </si>
  <si>
    <t>71.12.13.000</t>
  </si>
  <si>
    <t>Выполнение проектных и изыскательских работ по объекту: Модернизация ПС 110/35/6 кВ Соровская 2 и ПС 110 кВ Соровская (установка ТН-35; установка оборудования ВЧ-связи; оборудования РЗА; ВЧ ПРД/ПРМ; установка УСПД, в том числе на смежных ПС) для нужд филиала АО "Россети Тюмень" Нефтеюганские электрические сети</t>
  </si>
  <si>
    <t>Оказание комплекса услуг на санитарное содержание зданий и сооружений, уборки прилегающей территории, услуг вахтеров общежития и услуг прачечной для нужд филиала АО "Россети Тюмень" Северные электрические сети</t>
  </si>
  <si>
    <t>71.20.61</t>
  </si>
  <si>
    <t>71.20.19.111</t>
  </si>
  <si>
    <t>Оказание услуг по проведению проверки сметной документации на соответствие действующим нормативам в области сметного нормирования и ценообразования по объекту: "Надстройка 220 кВ на ПП 110 кВ Угутский с ВЛ 220 кВ Святогор – Угутский" для нужд филиала АО "Россети Тюмень" Нефтеюганские электрические сети</t>
  </si>
  <si>
    <t>Выполнение работ по ремонту оборудования и сооружений электроустановок МУП "СРЭС" в 2026 году</t>
  </si>
  <si>
    <t>Техническое обслуживание объектов электросетевого хозяйства ПС 35 кВ, ЛЭП 35 кВ, РП ТП 6-10/0,4 кВ, ЛЭП 0,4-10 кВ</t>
  </si>
  <si>
    <t>Оказание услуг по комплексному сопровождению процессов коммерческого, технического учета электрической энергии и технологического присоединения</t>
  </si>
  <si>
    <t>2026:17165241.66;2027:0.00</t>
  </si>
  <si>
    <t>106</t>
  </si>
  <si>
    <t>107</t>
  </si>
  <si>
    <t>108</t>
  </si>
  <si>
    <t>109</t>
  </si>
  <si>
    <t>110</t>
  </si>
  <si>
    <t>111</t>
  </si>
  <si>
    <t>112</t>
  </si>
  <si>
    <t>113</t>
  </si>
  <si>
    <t>114</t>
  </si>
  <si>
    <t>115</t>
  </si>
  <si>
    <t>116</t>
  </si>
  <si>
    <t>117</t>
  </si>
  <si>
    <t xml:space="preserve">2026:1353770.64;2027:402064.20 </t>
  </si>
  <si>
    <t>2026.0036</t>
  </si>
  <si>
    <t>2026.0037</t>
  </si>
  <si>
    <t>2026.0038</t>
  </si>
  <si>
    <t>2026.0039</t>
  </si>
  <si>
    <t>2026.0040</t>
  </si>
  <si>
    <t>2026.0041</t>
  </si>
  <si>
    <t>2026.0042</t>
  </si>
  <si>
    <t>2026.0043</t>
  </si>
  <si>
    <t>2026.0044</t>
  </si>
  <si>
    <t>2026.0045</t>
  </si>
  <si>
    <t>2026.0046</t>
  </si>
  <si>
    <t>27.9</t>
  </si>
  <si>
    <t>27.90.40.190</t>
  </si>
  <si>
    <t>Поставка по единичным расценкам корпусов КТП-6(10) кВ для филиала АО "Россети Тюмень" Тюменские электрические сети</t>
  </si>
  <si>
    <t>25.11</t>
  </si>
  <si>
    <t>25.11.23.110</t>
  </si>
  <si>
    <t>Поставка ограждения периметрального металлического "Топаз" для нужд филиала АО "Россети Тюмень" Тюменские электрические сети</t>
  </si>
  <si>
    <t>27.90.12.110</t>
  </si>
  <si>
    <t>Поставка линейной арматуры для нужд филиала АО "Россети Тюмень" Северные электрические сети</t>
  </si>
  <si>
    <t>25.11.22.110</t>
  </si>
  <si>
    <t>Поставка опоры промежуточной типа ПС110-9Впг для нужд филиала АО "Россети Тюмень" Северные электрические сети</t>
  </si>
  <si>
    <t>72.1</t>
  </si>
  <si>
    <t>72.19.29.190</t>
  </si>
  <si>
    <t>Выполнение научно-исследовательской работы "Прогнозирование нагрузок с использованием машинного интеллекта".</t>
  </si>
  <si>
    <t>23.61</t>
  </si>
  <si>
    <t>23.61.12.115</t>
  </si>
  <si>
    <t>Поставка свай, опор, приставок железобетонных для нужд филиала АО "Россети Тюмень" Северные электрические сети</t>
  </si>
  <si>
    <t>86.90.4</t>
  </si>
  <si>
    <t>86.90.19.140</t>
  </si>
  <si>
    <t>Оказание услуг по организации оздоровительного отдыха в Тюменской области для детей работников АО "Россети Тюмень" в 2026 году</t>
  </si>
  <si>
    <t>42.22.22.110</t>
  </si>
  <si>
    <t>Выполнение комплекса работ по строительству/реконструкции РС 0,4-10 кВ филиала АО "Россети Тюмень" Сургутские электрические сети для технологического присоединения потребителей льготной категории</t>
  </si>
  <si>
    <t>85.42.9</t>
  </si>
  <si>
    <t>85.42.19.900</t>
  </si>
  <si>
    <t>Оказание образовательных услуг для нужд АО "Россети Тюмень"</t>
  </si>
  <si>
    <t>71.2</t>
  </si>
  <si>
    <t>71.20.19.110</t>
  </si>
  <si>
    <t>Оказание услуг по проведению проверки сметной документации на соответствие действующим нормативам в области сметного нормирования и ценообразования по объекту: "ВЛ 110 кВ отпайка от ВЛ 110 кВ Салехард-Северное Сияние на ПС 110/35/6 кВ Шакуровская с ПС 110/35/6 кВ Шакуровская" для нужд филиала АО "Россети Тюмень" Северные электрические сети</t>
  </si>
  <si>
    <t>86.21</t>
  </si>
  <si>
    <t>86.21.10.120</t>
  </si>
  <si>
    <t>Оказание услуг на проведение предрейсовых и послерейсовых медицинских осмотров водителей транспортных средств для нужд филиала АО "Россети Тюмень" Когалымские электрические сети в 2026г.</t>
  </si>
  <si>
    <t>23.61.1</t>
  </si>
  <si>
    <t>23.61.12.143</t>
  </si>
  <si>
    <t>Поставка изделий из бетона для нужд Урайского производственного отделения филиала АО "Россети Тюмень" Энергокомплекс</t>
  </si>
  <si>
    <t>24.10.3</t>
  </si>
  <si>
    <t>24.10.31.000</t>
  </si>
  <si>
    <t>Поставка проката и изделий из металла для нужд Урайского производственного отделения филиала АО "Россети Тюмень" Энергокомплекс</t>
  </si>
  <si>
    <t>7000043175</t>
  </si>
  <si>
    <t>7000044994</t>
  </si>
  <si>
    <t>7000045043</t>
  </si>
  <si>
    <t>7000045073</t>
  </si>
  <si>
    <t>7000045081</t>
  </si>
  <si>
    <t>7000045084</t>
  </si>
  <si>
    <t>7000045142</t>
  </si>
  <si>
    <t>7000045151</t>
  </si>
  <si>
    <t>7000045177</t>
  </si>
  <si>
    <t>7000045191</t>
  </si>
  <si>
    <t>7000045210</t>
  </si>
  <si>
    <t>7000045291</t>
  </si>
  <si>
    <t>7000045303</t>
  </si>
  <si>
    <t>383</t>
  </si>
  <si>
    <t>Рубль</t>
  </si>
  <si>
    <t>839</t>
  </si>
  <si>
    <t>Комплект</t>
  </si>
  <si>
    <t>166</t>
  </si>
  <si>
    <t>Килограмм</t>
  </si>
  <si>
    <t>8111.25</t>
  </si>
  <si>
    <t>07.2026</t>
  </si>
  <si>
    <t>2026:9516559.20;2027:12566206.69;2028:1843117.71</t>
  </si>
  <si>
    <t>2026:54058818.84;2027:56221171.58</t>
  </si>
  <si>
    <t>Оказание Еvent-услуг по организации и проведению соревнований профессионального мастерства персонала по техническому диагностированию основного оборудования АО "Россети Тюмень" в 2026 году</t>
  </si>
  <si>
    <t>2026.0047</t>
  </si>
  <si>
    <t>2026.0048</t>
  </si>
  <si>
    <t>2026.0049</t>
  </si>
  <si>
    <t>2026.0050</t>
  </si>
  <si>
    <t>2026.0051</t>
  </si>
  <si>
    <t>2026.0052</t>
  </si>
  <si>
    <t>2026.0053</t>
  </si>
  <si>
    <t>2026.0054</t>
  </si>
  <si>
    <t>2026.0055</t>
  </si>
  <si>
    <t>2026.0056</t>
  </si>
  <si>
    <t>2026.0057</t>
  </si>
  <si>
    <t>2026.0058</t>
  </si>
  <si>
    <t>2026.0059</t>
  </si>
  <si>
    <t>Поставка ограждения периметрального металлического "Топаз" для нужд филиала АО "Россети Тюмень" Тюменские электрические сети.</t>
  </si>
  <si>
    <t>7000044460</t>
  </si>
  <si>
    <t>Аренда нежилых помещений, находящихся в здании, расположенном по адресу: Тюменская область г. Тюмень, ул. М. Горького, д.66 для нужд филиала АО "Россети Тюмень" Тюменские электрические сети</t>
  </si>
  <si>
    <t>2026.0060</t>
  </si>
  <si>
    <t>7000045087</t>
  </si>
  <si>
    <t>7000045249</t>
  </si>
  <si>
    <t>33.12</t>
  </si>
  <si>
    <t>33.12.19.000</t>
  </si>
  <si>
    <t>Выполнение работ по техническому обслуживанию электрооборудования Мегионского РЭС филиала АО "Россети Тюмень" Нижневартовские электрические сети</t>
  </si>
  <si>
    <t>58.29</t>
  </si>
  <si>
    <t>58.29.50.000</t>
  </si>
  <si>
    <t>Предоставление права использования программного обеспечения и сертификатов технической поддержки средств защиты информации для нужд АО "Россети Тюмень"</t>
  </si>
  <si>
    <t>2026:1313781.62;2027:2208885.58</t>
  </si>
  <si>
    <t>2026.0061</t>
  </si>
  <si>
    <t>2026.0062</t>
  </si>
  <si>
    <t>Выполнение работ по техническому обслуживанию электрооборудования Мегионского РЭС филиала АО "Россети Тюмень" Нижневартовские электрические сети.</t>
  </si>
  <si>
    <t>28.12</t>
  </si>
  <si>
    <t>28.12.12.110</t>
  </si>
  <si>
    <t>Поставка запасных частей для погрузчика для нужд филиала АО "Россети Тюмень" Энергокомплекс</t>
  </si>
  <si>
    <t>22.11.13.110</t>
  </si>
  <si>
    <t>Поставка автомобильных шин к грузовым автомобилям, сельскохозяйственной и специальной техники для нужд филиала АО "Россети Тюмень" Когалымские электрические сети</t>
  </si>
  <si>
    <t>2468333.36</t>
  </si>
  <si>
    <t>29.32.3</t>
  </si>
  <si>
    <t>29.32.30.390</t>
  </si>
  <si>
    <t>Поставка запасных частей к автобусам для нужд филиала АО "Россети Тюмень" Когалымские электрические сети</t>
  </si>
  <si>
    <t>1382355.15</t>
  </si>
  <si>
    <t>25.11.23.119</t>
  </si>
  <si>
    <t>Поставка свай ВСЛМ.10.325.09г2С.405.35Л для нужд филиала АО "Россети Тюмень" Северные электрические сети</t>
  </si>
  <si>
    <t>58.1</t>
  </si>
  <si>
    <t>58.19.19.190</t>
  </si>
  <si>
    <t>Поставка печатной продукции типографии для нужд ИА АО "Россети Тюмень" на 2026 год</t>
  </si>
  <si>
    <t>41.1</t>
  </si>
  <si>
    <t>41.10.10.000</t>
  </si>
  <si>
    <t>Выполнение проектно-изыскательских работ по реконструкции КТПН-630/6/0,4 кВ № 34, КВЛ 6 кВ № 2 ПС 110/6/6 кВ Шукшинская для подключения энергопринимающих устройств ООО "ПВ-профи" для нужд филиала АО "Россети Тюмень" Сургутские электрические сети</t>
  </si>
  <si>
    <t>71.12.12</t>
  </si>
  <si>
    <t>Выполнение проектных работ по объекту: Модернизация систем противопожарной защиты зданий производственной базы Ханты- Мансийского района электрических сетей для нужд филиала АО "Россети Тюмень" Нефтеюганские электрические сети</t>
  </si>
  <si>
    <t>42.22.22.140</t>
  </si>
  <si>
    <t>Выполнение работ по строительству ЛЭП 35 кВ от опоры ВЛ 35 кВ Стеклозавод-Комсомольская от ПС 35 кВ Комсомольская для подключения энергопринимающих устройств ООО "Автокомбинат" для нужд филиала АО "Россети Тюмень" Тюменские электрические сети</t>
  </si>
  <si>
    <t>62.03.12</t>
  </si>
  <si>
    <t>62.03.12.120</t>
  </si>
  <si>
    <t>Оказание услуг по переводу ПК "Аварийность ЭСК" на российскую версию СУБД Tantor и ОС Astra Linux</t>
  </si>
  <si>
    <t>Выполнение строительно-монтажных работ по реконструкции системы охранного телевидения ПС 220/110/10 кВ Вандмтор ПС 220/110/10 кВ Хора для нужд филиала АО "Россети Тюмень" Энергокомплекс.</t>
  </si>
  <si>
    <t>68.31.22</t>
  </si>
  <si>
    <t>68.31.14.130</t>
  </si>
  <si>
    <t>Осуществление публичного сервитута в целях реконструкции и эксплуатации объекта энергетики регионального значения Ханты-Мансийского автономного округа – Югры электросетевой комплекс "Подстанция 110/35/6 кВ ГПП-7 с прилегающими ВЛ 110 кВ Кирьяновская-ГПП-7-1,2" по инвестиционному проекту: "Реконструкция ВЛ 110 кВ Кирьяновская – ГПП-7 1, 2 цепь (Установка дополнительных опор в пролетах опор № 39-45)" для нужд филиала АО "Россети Тюмень" Нижневартовские электрические сети</t>
  </si>
  <si>
    <t>3.462</t>
  </si>
  <si>
    <t>Выполнение работ по текущему ремонту мульчерной техники UM-TRUCK ЕТ-330 в кол-ве 3 ед. филиала АО "Россети Тюмень" Тюменские электрические сети в 2026 г.</t>
  </si>
  <si>
    <t>19.2</t>
  </si>
  <si>
    <t>19.20.29.140</t>
  </si>
  <si>
    <t>Поставка масла трансформаторного для филиала АО "Россети Тюмень" Тюменские электрические сети</t>
  </si>
  <si>
    <t>38.11</t>
  </si>
  <si>
    <t>38.11.21.000</t>
  </si>
  <si>
    <t>Оказание услуг по обращению с твердыми коммунальными отходами для нужд филиала АО "Россети Тюмень" Нефтеюганские электрические сети</t>
  </si>
  <si>
    <t>Оказание услуг информационно-технического консультирования в 2026 г. для нужд АО "Россети Тюмень"</t>
  </si>
  <si>
    <t>Предоставление неисключительных прав на использование отечественного программного обеспечения для создания и редактирования графических схем для нужд АО "Россети Тюмень"</t>
  </si>
  <si>
    <t>Предоставление права на использование программного обеспечения "Программный комплекс для автоматизированного обучения и проверки знаний персонала" (АСОП-Профессионал WL) для АО "Россети Тюмень"</t>
  </si>
  <si>
    <t>7000043929</t>
  </si>
  <si>
    <t>7000044090</t>
  </si>
  <si>
    <t>7000044096</t>
  </si>
  <si>
    <t>7000044248</t>
  </si>
  <si>
    <t>7000044547</t>
  </si>
  <si>
    <t>7000044829</t>
  </si>
  <si>
    <t>7000045053</t>
  </si>
  <si>
    <t>7000045166</t>
  </si>
  <si>
    <t>7000045269</t>
  </si>
  <si>
    <t>7000045350</t>
  </si>
  <si>
    <t>7000045369</t>
  </si>
  <si>
    <t>7000045376</t>
  </si>
  <si>
    <t>7000045391</t>
  </si>
  <si>
    <t>7000045458</t>
  </si>
  <si>
    <t>7000045462</t>
  </si>
  <si>
    <t>7000045544</t>
  </si>
  <si>
    <t>7000045549</t>
  </si>
  <si>
    <t>12.2038</t>
  </si>
  <si>
    <t>2026:0.00;2027:2193517.92</t>
  </si>
  <si>
    <t>2026:1502919;2027:0.00;2028:0.00;2029:0.00;2030:0.00;2031:0.00;2032:0.00;2033:0.00;2034:0.00;2035:0.00;2036:0.00;2037:0.00;2038:0.00</t>
  </si>
  <si>
    <t>2026:0.00;2027:0.00;2028:0.00;2029:0.00;2030:0.00;2031:0.00;2032:0.00;2033:0.00;2034:0.00;2035:0.00;2036:0.00;2037:0.00;2038:0.00</t>
  </si>
  <si>
    <t>2026.0063</t>
  </si>
  <si>
    <t>2026.0064</t>
  </si>
  <si>
    <t>2026.0065</t>
  </si>
  <si>
    <t>2026.0066</t>
  </si>
  <si>
    <t>2026.0067</t>
  </si>
  <si>
    <t>2026.0068</t>
  </si>
  <si>
    <t>2026.0069</t>
  </si>
  <si>
    <t>2026.0070</t>
  </si>
  <si>
    <t>2026.0071</t>
  </si>
  <si>
    <t>2026.0072</t>
  </si>
  <si>
    <t>2026.0073</t>
  </si>
  <si>
    <t>2026.0074</t>
  </si>
  <si>
    <t>2026.0075</t>
  </si>
  <si>
    <t>2026.0076</t>
  </si>
  <si>
    <t>2026.0077</t>
  </si>
  <si>
    <t>2026.0078</t>
  </si>
  <si>
    <t>2026.0079</t>
  </si>
  <si>
    <t>43.21.10.140</t>
  </si>
  <si>
    <t>43.29.19.110</t>
  </si>
  <si>
    <t>19.20.21.100</t>
  </si>
  <si>
    <t>74.90.22</t>
  </si>
  <si>
    <t>74.90.12.122</t>
  </si>
  <si>
    <t>27.2</t>
  </si>
  <si>
    <t>27.20.22.000</t>
  </si>
  <si>
    <t>27.11.43.000</t>
  </si>
  <si>
    <t>27.33</t>
  </si>
  <si>
    <t>27.33.13.130</t>
  </si>
  <si>
    <t>27.12</t>
  </si>
  <si>
    <t>27.12.10.110</t>
  </si>
  <si>
    <t>27.3;27.3;27.3</t>
  </si>
  <si>
    <t>27.32.13.143;27.32.14.111;27.32.14.112</t>
  </si>
  <si>
    <t>1;1;1</t>
  </si>
  <si>
    <t>25.93</t>
  </si>
  <si>
    <t>25.93.11.120</t>
  </si>
  <si>
    <t>42.22.21.110</t>
  </si>
  <si>
    <t>71.12.1</t>
  </si>
  <si>
    <t>71.12.20.120</t>
  </si>
  <si>
    <t>27.31</t>
  </si>
  <si>
    <t>27.31.11.000</t>
  </si>
  <si>
    <t>Выполнение строительно-монтажных работ по реконструкции производственной базы АПК филиала АО "Россети Тюмень" Энергокомплекс (Установка системы охранного телевидения 31 камера).</t>
  </si>
  <si>
    <t>Выполнение работ по "Реконструкции производственного здания базы ХМРЭС (обустройство поста охраны с функционалом КПП)" для нужд филиала АО "Россети Тюмень" Нефтеюганские электрические сети</t>
  </si>
  <si>
    <t>Выполнение работ по "Техническое перевооружение лифтового хозяйства ИЛК (замена лифтов – 2 шт.)" для нужд филиала АО "Россети Тюмень" Нефтеюганские электрические сети</t>
  </si>
  <si>
    <t>Выполнение проектных и изыскательских работ по модернизации Мамонтовской производственно-технической базы в части технических средств охраны (ТСО по программе "Антитеррор") для нужд филиала АО "Россети Тюмень" Нефтеюганские электрические сети</t>
  </si>
  <si>
    <t>Аренда лесного участка (лесных участков) площадью 2,8266 га по адресу: Тюменская область, Ярковский район, Ярковское лесничество, Ярковское сельское участковое лесничество, Сорокинское СП, квартал 17 (выд.17), квартал 20 (выд.1,4,5) с целью использованиялесов для строительства, реконструкции, эксплуатации линейных объектов (Реконструкция электросетевого комплекса от ПС 110/10 кВ "Байкалово" ВЛ-10 кВ ф. Тахтаир с ВЛ-0,4 кВ) для нужд Тобольского ТПО филиала АО "Россети Тюмень" фтлиала АО "россети Тюмень" Тюменские электрические сети.</t>
  </si>
  <si>
    <t>Выполнение проектных работ по модернизации ПС 110 кВ ЛПХ (установка шкафа регистратора аварийных событий) для нужд филиала АО "Россети Тюмень" Нефтеюганские электрические сети</t>
  </si>
  <si>
    <t>Поставка горюче-смазочных материалов для филиала АО "Россети Тюмень" Ноябрьские электрические сети на 2026-2027 год (ПС "Карамовская")</t>
  </si>
  <si>
    <t>Оказание услуг по подготовке отчетов об оценке рыночной стоимости величины платы за публичный сервитут, выраженной общим платежом за весь срок действия публичного сервитута, получение положительного экспертного заключения СРО для нужд филиала АО "РоссетиТюмень" Тюменские электрические сети</t>
  </si>
  <si>
    <t>Выполнение работ на оперативно - техническое обслуживание и текущий ремонт Объектов Заказчика</t>
  </si>
  <si>
    <t>Оказание образовательных услуг по программе дополнительного профессионального образования повышения квалификации "Инструктор – преподаватель первой помощи"</t>
  </si>
  <si>
    <t>Поставка малообслуживаемых аккумуляторных батарей для систем постоянного оперативного тока для нужд филиала АО "Россети Тюмень" Нижневартовские электрические сети</t>
  </si>
  <si>
    <t>Поставка силовых трансформаторов 6 - 10 кВ для нужд филиала АО "Россети Тюмень" Сургутские электрические сети</t>
  </si>
  <si>
    <t>Поставка кабельных муфт на напряжение до 35 кВ для нужд филиала АО "Россети Тюмень" Тюменские электрические сети</t>
  </si>
  <si>
    <t>Поставка вакуумных выключателей 6-35 кВ для филиала АО "Россети Тюмень" Тюменские электрические сети</t>
  </si>
  <si>
    <t>Поставка кабельно-проводниковой продукции для нужд филиала АО "Россети Тюмень" Тюменские электрические сети</t>
  </si>
  <si>
    <t>Поставка троса грозозащитного для воздушных линий электропередач для нужд филиала АО "Россети Тюмень" Тюменские электрические сети</t>
  </si>
  <si>
    <t>Поставка вакуумных выключателей 6-35 кВ для нужд филиала АО "Россети Тюмень" Нижневартовские электрические сети</t>
  </si>
  <si>
    <t>Выполнение комплекса работ по реконструкции электросетевого комплекса ВЛ 10 кВ ф. Перевалово с ВЛ 0,4 кВ со зданиями ТП от ПС 110/10 кВ "Перевалово" (переустройство: демонтаж ВЛ 0,4 кВ; монтаж ВЛ 0,4 кВ; заявитель Букреев П.А.) для филиала АО "Россети Тюмень" Тюменские электрические сети.</t>
  </si>
  <si>
    <t>Оказание услуг по авторскому надзору на объекте капитального строительства "ПС 110/35/6 кВ Юганская 2 с ВЛ 110 кВ" для нужд филиала АО "Россети Тюмень" Нефтеюганские электрические сети</t>
  </si>
  <si>
    <t>Поставка кабеля волоконно-оптической линии связи для нужд филиала АО "Россети Тюмень" Ноябрьские электрические сети</t>
  </si>
  <si>
    <t>Выполнение комплекса работ по строительству РС 0,4-10 кВ Южного РЭС (Богандинский участок) филиала АО "Россети Тюмень" Тюменские электрические сети для технологического присоединения потребителей льготной категории (1 этап).</t>
  </si>
  <si>
    <t>Выполнение комплекса работ по строительству РС 0,4-10 кВ Северного РЭС (Велижанский участок) филиала АО "Россети Тюмень" Тюменские электрические сети для технологического присоединения потребителей льготной категории (1 этап).</t>
  </si>
  <si>
    <t>ШТ</t>
  </si>
  <si>
    <t>РУБ</t>
  </si>
  <si>
    <t>006;006;006</t>
  </si>
  <si>
    <t>М;М;М</t>
  </si>
  <si>
    <t>10;200;1000</t>
  </si>
  <si>
    <t>006</t>
  </si>
  <si>
    <t>М</t>
  </si>
  <si>
    <t>7000045681</t>
  </si>
  <si>
    <t>7000044321</t>
  </si>
  <si>
    <t>7000044867</t>
  </si>
  <si>
    <t>7000044943</t>
  </si>
  <si>
    <t>7000044987</t>
  </si>
  <si>
    <t>7000045092</t>
  </si>
  <si>
    <t>7000045147</t>
  </si>
  <si>
    <t>7000045292</t>
  </si>
  <si>
    <t>7000045373</t>
  </si>
  <si>
    <t>7000045395</t>
  </si>
  <si>
    <t>7000045423</t>
  </si>
  <si>
    <t>7000045436</t>
  </si>
  <si>
    <t>7000045466</t>
  </si>
  <si>
    <t>7000045523</t>
  </si>
  <si>
    <t>7000045525</t>
  </si>
  <si>
    <t>7000045526</t>
  </si>
  <si>
    <t>7000045528</t>
  </si>
  <si>
    <t>7000045541</t>
  </si>
  <si>
    <t>7000045561</t>
  </si>
  <si>
    <t>7000045608</t>
  </si>
  <si>
    <t>7000045610</t>
  </si>
  <si>
    <t>7000045621</t>
  </si>
  <si>
    <t>7000045624</t>
  </si>
  <si>
    <t>03.2075</t>
  </si>
  <si>
    <t>2026:13738604.97;2027:2242389.84</t>
  </si>
  <si>
    <t>2026:0.00;2027:9307299.91</t>
  </si>
  <si>
    <t>2026:42707.76;2027:50942.26;2028:50942.26;2029:50942.26;2030:50942.26;2031:50942.26;2032:50942.26;2033:50942.26;2034:50942.26;2035:50942.26;2036:50942.26;2037:50942.26;2038:50942.26;2039:50942.26;2040:50942.26;2041:50942.26;2042:50942.26;2043:50942.26;2044:50942.26;2045:50942.26;2046:50942.26;2047:50942.26;2048:50942.26;2049:50942.26;2050:50942.26;2051:50942.26;2052:50942.26;2053:50942.26;2054:50942.26;2055:50942.26;2056:50942.26;2057:50942.26;2058:50942.26;2059:50942.26;2060:50942.26;2061:50942.26;2062:50942.26;2063:50942.26;2064:50942.26;2065:50942.26;2066:50942.26;2067:50942.26;2068:50942.26;2069:50942.26;2070:50942.26;2071:50942.26;2072:50942.26;2073:50942.26;2074:50942.26;2075:8234.5</t>
  </si>
  <si>
    <t>2026:0;2027:0;2028:0;2029:0;2030:0;2031:0;2032:0;2033:0;2034:0;2035:0;2036:0;2037:0;2038:0;2039:0;2040:0;2041:0;2042:0;2043:0;2044:0;2045:0;2046:0;2047:0;2048:0;2049:0;2050:0;2051:0;2052:0;2053:0;2054:0;2055:0;2056:0;2057:0;2058:0;2059:0;2060:0;2061:0;2062:0;2063:0;2064:0;2065:0;2066:0;2067:0;2068:0;2069:0;2070:0;2071:0;2072:0;2073:0;2074:0;2075:0</t>
  </si>
  <si>
    <t>2026:1640497.62;2027:1980931.12</t>
  </si>
  <si>
    <t>2026:662480.94;2027:811840.22</t>
  </si>
  <si>
    <t>2026:2544920;2027:3552640</t>
  </si>
  <si>
    <t>2026:539096.66;2027:150922.38</t>
  </si>
  <si>
    <t>2026:3323170.2;2027:3323170.2</t>
  </si>
  <si>
    <t>2026:0;2027:50000000</t>
  </si>
  <si>
    <t>2026.0080</t>
  </si>
  <si>
    <t>Выполнение аварийно-восстановительных работ на объектах Управления филиала АО "Россети Тюмень" Тюменские электрические
сети</t>
  </si>
  <si>
    <t>2026.0081</t>
  </si>
  <si>
    <t>2026.0082</t>
  </si>
  <si>
    <t>2026.0083</t>
  </si>
  <si>
    <t>2026.0084</t>
  </si>
  <si>
    <t>2026.0085</t>
  </si>
  <si>
    <t>2026.0086</t>
  </si>
  <si>
    <t>2026.0087</t>
  </si>
  <si>
    <t>2026.0088</t>
  </si>
  <si>
    <t>2026.0089</t>
  </si>
  <si>
    <t>2026.0090</t>
  </si>
  <si>
    <t>2026.0091</t>
  </si>
  <si>
    <t>2026.0092</t>
  </si>
  <si>
    <t>2026.0093</t>
  </si>
  <si>
    <t>2026.0094</t>
  </si>
  <si>
    <t>2026.0095</t>
  </si>
  <si>
    <t>2026.0096</t>
  </si>
  <si>
    <t>2026.0097</t>
  </si>
  <si>
    <t>2026.0098</t>
  </si>
  <si>
    <t>2026.0099</t>
  </si>
  <si>
    <t>2026.0100</t>
  </si>
  <si>
    <t>2026.0101</t>
  </si>
  <si>
    <t>2026.0102</t>
  </si>
  <si>
    <t>174</t>
  </si>
  <si>
    <t>68.20</t>
  </si>
  <si>
    <t>68.20.11.000</t>
  </si>
  <si>
    <t>175</t>
  </si>
  <si>
    <t>176</t>
  </si>
  <si>
    <t>7000045703</t>
  </si>
  <si>
    <t>7000045713</t>
  </si>
  <si>
    <t>7000045780</t>
  </si>
  <si>
    <t>Аренда жилого помещения для нужд АО "Россети Тюмень"</t>
  </si>
  <si>
    <t>Аренда помещения для нужд АО "Россети Тюмень"</t>
  </si>
  <si>
    <t>Выполнение работ по оперативному обслуживанию и аварийно-восстановительным работам объектов электросетевого имущества филиала АО "Россети Тюмень" Тюменские электрические сети</t>
  </si>
  <si>
    <t>02.2027</t>
  </si>
  <si>
    <t>2026:1490000.00;2027:303600.00</t>
  </si>
  <si>
    <t>2026:982758.60;2027:218390.80</t>
  </si>
  <si>
    <t>2026.0103</t>
  </si>
  <si>
    <t>2026.0104</t>
  </si>
  <si>
    <t>2026.0105</t>
  </si>
  <si>
    <t>7000041971</t>
  </si>
  <si>
    <t>7000045239</t>
  </si>
  <si>
    <t>7000045259</t>
  </si>
  <si>
    <t>7000045444</t>
  </si>
  <si>
    <t>7000045455</t>
  </si>
  <si>
    <t>7000045475</t>
  </si>
  <si>
    <t>7000045489</t>
  </si>
  <si>
    <t>7000045503</t>
  </si>
  <si>
    <t>7000045512</t>
  </si>
  <si>
    <t>7000045536</t>
  </si>
  <si>
    <t>7000045552</t>
  </si>
  <si>
    <t>7000045567</t>
  </si>
  <si>
    <t>7000045581</t>
  </si>
  <si>
    <t>7000045587</t>
  </si>
  <si>
    <t>7000045671</t>
  </si>
  <si>
    <t>7000045689</t>
  </si>
  <si>
    <t>7000045690</t>
  </si>
  <si>
    <t>7000045714</t>
  </si>
  <si>
    <t>7000045718</t>
  </si>
  <si>
    <t>7000045719</t>
  </si>
  <si>
    <t>7000045733</t>
  </si>
  <si>
    <t>7000045737</t>
  </si>
  <si>
    <t>7000045746</t>
  </si>
  <si>
    <t>7000045752</t>
  </si>
  <si>
    <t>7000045754</t>
  </si>
  <si>
    <t>7000045755</t>
  </si>
  <si>
    <t>7000045759</t>
  </si>
  <si>
    <t>7000045776</t>
  </si>
  <si>
    <t>7000045778</t>
  </si>
  <si>
    <t>7000045801</t>
  </si>
  <si>
    <t>7000045804</t>
  </si>
  <si>
    <t>7000045808</t>
  </si>
  <si>
    <t>7000045813</t>
  </si>
  <si>
    <t>7000045851</t>
  </si>
  <si>
    <t>7000045893</t>
  </si>
  <si>
    <t>7000045894</t>
  </si>
  <si>
    <t>7000045895</t>
  </si>
  <si>
    <t>7000045940</t>
  </si>
  <si>
    <t>7000045941</t>
  </si>
  <si>
    <t>28.29.3</t>
  </si>
  <si>
    <t>28.29.31.111</t>
  </si>
  <si>
    <t>71.12.41</t>
  </si>
  <si>
    <t>71.12.35.110</t>
  </si>
  <si>
    <t>22.29</t>
  </si>
  <si>
    <t>22.29.25.000</t>
  </si>
  <si>
    <t>71.12.19.100</t>
  </si>
  <si>
    <t>52.21.19</t>
  </si>
  <si>
    <t>52.21.19.190</t>
  </si>
  <si>
    <t>27.11.42.000</t>
  </si>
  <si>
    <t>25.11;25.11;27.33;25.11;25.93;27.12;27.33</t>
  </si>
  <si>
    <t>25.11.23.115;25.11.23.115;27.33.13.120;25.11.23.115;25.93.11.110;27.12.10.190;27.33.14.000</t>
  </si>
  <si>
    <t>1;1;1;1;1;1;1</t>
  </si>
  <si>
    <t>41.20</t>
  </si>
  <si>
    <t>41.20.20.110</t>
  </si>
  <si>
    <t>63.11.1</t>
  </si>
  <si>
    <t>63.11.12.000</t>
  </si>
  <si>
    <t>27.90</t>
  </si>
  <si>
    <t>27.90.33.110</t>
  </si>
  <si>
    <t>Поставка весов автомобильных для нужд филиала АО "Россети Тюмень" Северные электрические сети</t>
  </si>
  <si>
    <t>Выполнение работ по оформлению исходно-разрешительной документации, оформлению правоустанавливающих документов при осуществлении хозяйственным способом строительства/реконструкции объектов РС 0,4-10 кВ Южного ТПО филиала АО "Россети Тюмень" Тюменские электрические сети</t>
  </si>
  <si>
    <t>Поставка по единичным расценкам канцелярских товаров для нужд ИА АО "Россети Тюмень" в 2026г.</t>
  </si>
  <si>
    <t>Выполнение комплекса работ по строительству РС 0,4-10 кВ филиала АО "Россети Тюмень" Северные электрические сети для технологического присоединения потребителей льготной категории</t>
  </si>
  <si>
    <t>Выполнение проектных и изыскательских работ по модернизации ограждения ПС 110 кВ Приозерная филиала АО "Россети Тюмень" Северные электрические сети</t>
  </si>
  <si>
    <t>Выполнение комплекса работ по реконструкции РС 0,4-10 кВ филиала АО "Россети Тюмень" Северные электрические сети для технологического присоединения потребителей льготной категории</t>
  </si>
  <si>
    <t>Выполнение работ по строительству ПП 35 кВ с двумя линейными ячейками 35кВ в районе ПС 110/35/6 кВ Янтарная для нужд филиала АО "Россети Тюмень" Ноябрьские электрические сети</t>
  </si>
  <si>
    <t>Выполнение комплекса работ по реконструкции электросетевого комплекса ВЛ 10 кВ фидер Дмитриево от ПС Ситниково с ВЛ 0,4 кВ и ТП 10/0,4 кВ (переустройство: демонтаж ВЛ 10 кВ, ВЛ 0,4 кВ; монтаж КЛ 10 кВ, заявитель ГКУ ТО "УКС") для нужд Южного ТПО филиала АО "Россети Тюмень" Тюменские электрические сети</t>
  </si>
  <si>
    <t>Оказание услуг по текущему содержанию железнодорожного пути необщего пользования станции Таежная № 46 общей протяженностью 543 (пятьсот сорок три) погонных метра, 1 (одного) стрелочного перевода для нужд Мамонтовской производственно-технологической базы филиала АО "Россети Тюмень" Нефтеюганские электрические сети в 2026 году</t>
  </si>
  <si>
    <t>Поставка трансформаторов напряжения 110 кВ для нужд филиала АО "Россети Тюмень" Сургутские электрические сети</t>
  </si>
  <si>
    <t>Поставка линейной арматуры для провода СИП 1кВ и выше для нужд филиала АО "Россети Тюмень" Тюменские электрические сети</t>
  </si>
  <si>
    <t>Выполнение работ по строительству блочно-модульного здания для оперативного персонала на ПС 110/35/6 кВ Вать-Еган филиала АО "Россети Тюмень" Когалымские электрические сети</t>
  </si>
  <si>
    <t>Выполнение работ по строительству блочно-модульного здания для оперативного персонала на ПП 110 кВ Восточный филиала АО "Россети Тюмень" Когалымские электрические сети</t>
  </si>
  <si>
    <t>Выполнение комплекса работ по строительству РС 0,4-10 кВ (с установкой реклоузеров) филиала АО "Россети Тюмень" Тюменские электрические сети для технологического присоединения заявителей свыше 150 кВт</t>
  </si>
  <si>
    <t>Выполнение работ по реконструкции ПС 110 кВ Варенга-Яха (ГПП-4) (замена аккумуляторной батареи) филиала АО "Россети Тюмень" Северные электрические сети</t>
  </si>
  <si>
    <t>Выполнение комплекса работ по строительству РС 0,4-10 кВ Ишимского ТПО филиала АО "Россети Тюмень" Тюменские электрические сети для технологического присоединения потребителей льготной категории (1 этап)</t>
  </si>
  <si>
    <t>Выполнение корректировки проекта "ВЛ 110 кВ отпайка от ВЛ 110 кВ Красноленинская - Рогожниковская-1,2 для технологического присоединения ММПС 110/35 кВ АО "РН-Няганьнефтегаз" для нужд филиала АО "Россети Тюмень" Энергокомплекс</t>
  </si>
  <si>
    <t>Заключение рамочных соглашений на выполнение комплекса проектно-изыскательских и строительно-монтажных работ по строительству/реконструкции объектов электросетевого хозяйства классом напряжения 0,4-10 кВ для осуществления технологического присоединения потребителей в 2026 – 2028 годах для нужд филиала АО "Россети Тюмень" Сургутские электрические сети</t>
  </si>
  <si>
    <t>Заключение рамочных соглашений на выполнение проектно-изыскательских работ по строительству/ реконструкции объектов электросетевого хозяйства классом напряжения 0,4-10 кВ для осуществления технологического присоединения потребителей в 2026 – 2028 годах для нужд филиала АО "Россети Тюмень" Сургутские электрические сети</t>
  </si>
  <si>
    <t>Заключение рамочных соглашений на выполнение строительно-монтажных работ по строительству/реконструкции объектов электросетевого хозяйства классом напряжения 0,4-10 кВ для осуществления технологического присоединения потребителей в 2026 – 2028 годах для нужд филиала АО "Россети Тюмень" Сургутские электрические сети</t>
  </si>
  <si>
    <t>Выполнение комплекса работ по строительству 2КЛ 0,4 кВ от яч. №1 и яч. №4 существующей РТП 10 кВ для подключения энергопринимающих устройств АО "УКК" для нужд филиала АО "Россети Тюмень" Северные электрические сети</t>
  </si>
  <si>
    <t>Выполнение комплекса работ по строительству КЛ 10 кВ от ТП 10 кВ Уютный, КЛ 10 кВ от яч.3.2 РУ-10 кВ ПС 110 кВ Ямал до вновь сооружаемой 2КТП 10/0,4 кВ для подключения энергопринимающих устройств АО "УКК" для нужд филиала АО "Россети Тюмень" Северные электрические сети</t>
  </si>
  <si>
    <t>Оказание услуг по информационному обеспечению подбора персонала с использованием интернет – сайта для нужд АО "Россети Тюмень"</t>
  </si>
  <si>
    <t>Аренда земельного участка под объект: "Сети 35 кВ для перераспределения нагрузки на ПС 110/356 кВ Дельта" для филиала АО "Россети Тюмень" Нижневартовские электрические сети</t>
  </si>
  <si>
    <t>Заключение рамочных соглашений на выполнение комплекса проектно-изыскательских и строительно-монтажных работ по строительству/реконструкции объектов электросетевого хозяйства АО "Россети Тюмень" для осуществления технологического присоединения потребителей в 2025-2027 годах ("донабор" № 2 к закупке № 2024.0523)</t>
  </si>
  <si>
    <t>Заключение рамочных соглашений на выполнение проектно-изыскательских работ по реконструкции объектов электросетевого хозяйства классом напряжения 0,4-10 кВ филиала АО "Россети Тюмень" Тюменские электрические сети в 2025 - 2027 годах ("донабор" № 2 к закупке № 2024.0549)</t>
  </si>
  <si>
    <t>Заключение рамочных соглашений на выполнение строительно-монтажных работ по реконструкции объектов электросетевого хозяйства классом напряжения 0,4-10 кВ филиала АО "Россети Тюмень" Тюменские электрические сети в 2025 - 2027 годах ("донабор" №3 к закупке№ 2024.0550)</t>
  </si>
  <si>
    <t>Выполнение работ по огнезащитной обработке кабельных линий филиала АО "Россети Тюмень" Когалымские электрические сети</t>
  </si>
  <si>
    <t>Выполнение работ по капитальному ремонту силового трансформатора филиала АО "Россети Тюмень" Когалымские электрические сети</t>
  </si>
  <si>
    <t>Поставка запасных частей к высоковольтному оборудованию для нужд филиала АО "Россети Тюмень" Тюменские электрические сети</t>
  </si>
  <si>
    <t>Выполнение работ по реконструкции ПС 110 кВ Химфарм (замена ТТ-110, аппаратуры телемеханики) филиала АО "Россети Тюмень" Тюменские электрические сети</t>
  </si>
  <si>
    <t>Выполнение комплекса работ по строительству РС 0,4-10 кВ филиала АО "Россети Тюмень" Тюменские электрические сети для технологического присоединения заявителей свыше 150 кВт (3 этап)</t>
  </si>
  <si>
    <t>Оказание услуги по организации и проведению открытого корпоративного чемпионата профессионального мастерства группы компаний "Россети" по стандартам Автономной некоммерческой организации "Агентство развития профессионального мастерства (Вордскиллс Россия)" по компетенции: "Эксплуатация кабельных линий электропередачи"</t>
  </si>
  <si>
    <t>Предоставление сертификатов на техническую поддержку, права использования и получения обновлений программного обеспечения для нужд АО "Россети Тюмень"</t>
  </si>
  <si>
    <t>Выполнение комплекса работ по строительству РС 0,4-10 кВ Ишимского ТПО филиала АО "Россети Тюмень" Тюменские электрические сети для технологического присоединения потребителей льготной категории (2 этап)</t>
  </si>
  <si>
    <t>Выполнение комплекса работ по строительству РС 0,4-10 кВ Южного ТПО филиала АО "Россети Тюмень" Тюменские электрические сети для технологического присоединения потребителей льготной категории (1 этап)</t>
  </si>
  <si>
    <t>Выполнение комплекса работ по строительству РС 0,4-10 кВ Тобольского ТПО филиала АО "Россети Тюмень" Тюменские электрические сети для технологического присоединения потребителей льготной категории (1 этап)</t>
  </si>
  <si>
    <t>Выполнение комплекса работ по строительству РС 0,4-10 кВ филиала АО "Россети Тюмень" Тюменские электрические сети для технологического присоединения потребителей льготной категории (2 этап)</t>
  </si>
  <si>
    <t>Выполнение комплекса работ по строительству РС 0,4-10 кВ филиала АО "Россети Тюмень" Тюменские электрические сети для технологического присоединения заявителей свыше 150 кВт (2 этап)</t>
  </si>
  <si>
    <t>Комплект;Метр;Штука;Штука;Штука;Штука;Штука</t>
  </si>
  <si>
    <t>839;006;796;796;796;796;796</t>
  </si>
  <si>
    <t>110;400;874;306;6;3;55</t>
  </si>
  <si>
    <t>71000000000;71000000000;71000000000;71000000000;71000000000;71000000000;71000000000</t>
  </si>
  <si>
    <t>Тюменская область;Тюменская область;Тюменская область;Тюменская область;Тюменская область;Тюменская область;Тюменская область</t>
  </si>
  <si>
    <t>03.2061</t>
  </si>
  <si>
    <t>2026:0.00;2027:0.00;2028:10000000.00</t>
  </si>
  <si>
    <t>2026:18289539.12;2027:38937499.34;2028:5313471.89</t>
  </si>
  <si>
    <t>2026:0.00;2027:300000000.00</t>
  </si>
  <si>
    <t>2026:0.00;2027:150000000.00</t>
  </si>
  <si>
    <t>2026:0.00;2027:976000.00;2028:1304486.00</t>
  </si>
  <si>
    <t>2026:200121.20;2027:0.00;2028:0.00;2029:0.00;2030:0.00;2031:0.00;2032:0.00;2033:0.00;2034:0.00;2035:0.00;2036:0.00;2037:0.00;2038:0.00;2039:0.00;2040:0.00;2041:0.00;2042:0.00;2043:0.00;2044:0.00;2045:0.00;2046:0.00;2047:0.00;2048:0.00;2049:0.00;2050:0.00;2051:0.00;2052:0.00;2053:0.00;2054:0.00;2055:0.00;2056:0.00;2057:0.00;2058:0.00;2059:0.00;2060:0.00;2061:0.00</t>
  </si>
  <si>
    <t>2026:0.00;2027:0.00;2028:0.00;2029:0.00;2030:0.00;2031:0.00;2032:0.00;2033:0.00;2034:0.00;2035:0.00;2036:0.00;2037:0.00;2038:0.00;2039:0.00;2040:0.00;2041:0.00;2042:0.00;2043:0.00;2044:0.00;2045:0.00;2046:0.00;2047:0.00;2048:0.00;2049:0.00;2050:0.00;2051:0.00;2052:0.00;2053:0.00;2054:0.00;2055:0.00;2056:0.00;2057:0.00;2058:0.00;2059:0.00;2060:0.00;2061:0.00</t>
  </si>
  <si>
    <t>2026:15931797.25;2027:0.00</t>
  </si>
  <si>
    <t>2026:0.00;2027:50000000.00</t>
  </si>
  <si>
    <t>2026:220021.73;2027:355451.06;2028:436806.95</t>
  </si>
  <si>
    <t>2026:2536000;2027:22994169.91</t>
  </si>
  <si>
    <t>2026.0106</t>
  </si>
  <si>
    <t>2026.0107</t>
  </si>
  <si>
    <t>2026.0108</t>
  </si>
  <si>
    <t>2026.0109</t>
  </si>
  <si>
    <t>2026.0110</t>
  </si>
  <si>
    <t>2026.0111</t>
  </si>
  <si>
    <t>2026.0112</t>
  </si>
  <si>
    <t>2026.0113</t>
  </si>
  <si>
    <t>2026.0114</t>
  </si>
  <si>
    <t>2026.0115</t>
  </si>
  <si>
    <t>2026.0116</t>
  </si>
  <si>
    <t>2026.0117</t>
  </si>
  <si>
    <t>2026.0118</t>
  </si>
  <si>
    <t>2026.0119</t>
  </si>
  <si>
    <t>2026.0120</t>
  </si>
  <si>
    <t>2026.0121</t>
  </si>
  <si>
    <t>2026.0122</t>
  </si>
  <si>
    <t>2026.0123</t>
  </si>
  <si>
    <t>2026.0124</t>
  </si>
  <si>
    <t>2026.0125</t>
  </si>
  <si>
    <t>2026.0126</t>
  </si>
  <si>
    <t>2026.0127</t>
  </si>
  <si>
    <t>2026.0128</t>
  </si>
  <si>
    <t>2026.0129</t>
  </si>
  <si>
    <t>2026.0130</t>
  </si>
  <si>
    <t>2026.0131</t>
  </si>
  <si>
    <t>2026.0132</t>
  </si>
  <si>
    <t>2026.0133</t>
  </si>
  <si>
    <t>2026.0134</t>
  </si>
  <si>
    <t>2026.0135</t>
  </si>
  <si>
    <t>2026.0136</t>
  </si>
  <si>
    <t>2026.0137</t>
  </si>
  <si>
    <t>2026.0138</t>
  </si>
  <si>
    <t>2026.0139</t>
  </si>
  <si>
    <t>2026.0140</t>
  </si>
  <si>
    <t>2026.0141</t>
  </si>
  <si>
    <t>2026.0142</t>
  </si>
  <si>
    <t>2026.0143</t>
  </si>
  <si>
    <t>2026.0144</t>
  </si>
  <si>
    <t>Заключение рамочных соглашений на выполнение комплекса проектно-изыскательских и строительно-монтажных работ по строительству/реконструкции объектов электросетевого хозяйства классом напряжения 0,4-10 кВ для осуществления технологического присоединения потребителей в 2026 – 2028 годах для нужд филиала АО "Россети Тюмень" Сургутские электрические сети.</t>
  </si>
  <si>
    <t>Заключение рамочных соглашений на выполнение проектно-изыскательских работ по строительству/ реконструкции объектов электросетевого хозяйства классом напряжения 0,4-10 кВ для осуществления технологического присоединения потребителей в 2026 – 2028 годах для нужд филиала АО "Россети Тюмень" Сургутские электрические сети.</t>
  </si>
  <si>
    <t>Выполнение работ по реконструкции ПС 110 кВ Химфарм (замена ТТ-110, аппаратуры телемеханики) филиала АО "Россети Тюмень" Тюменские электрические сети.</t>
  </si>
  <si>
    <t>Выполнение комплекса работ по строительству РС 0,4-10 кВ Южного ТПО филиала АО "Россети Тюмень" Тюменские электрические сети для технологического присоединения потребителей льготной категории (1 этап).</t>
  </si>
  <si>
    <t>Выполнение комплекса работ по строительству РС 0,4-10 кВ Тобольского ТПО филиала АО "Россети Тюмень" Тюменские электрические сети для технологического присоединения потребителей льготной категории (1 этап).</t>
  </si>
  <si>
    <t>Выполнение комплекса работ по строительству РС 0,4-10 кВ филиала АО "Россети Тюмень" Тюменские электрические сети для технологического присоединения потребителей льготной категории (2 этап).</t>
  </si>
  <si>
    <t>Выполнение комплекса работ по строительству РС 0,4-10 кВ филиала АО "Россети Тюмень" Тюменские электрические сети для технологического присоединения заявителей свыше 150 кВт (2 этап).</t>
  </si>
  <si>
    <t>7000045648</t>
  </si>
  <si>
    <t>7000045743</t>
  </si>
  <si>
    <t>7000045769</t>
  </si>
  <si>
    <t>7000045772</t>
  </si>
  <si>
    <t>7000045814</t>
  </si>
  <si>
    <t>7000045827</t>
  </si>
  <si>
    <t>7000045880</t>
  </si>
  <si>
    <t>7000045881</t>
  </si>
  <si>
    <t>7000045923</t>
  </si>
  <si>
    <t>7000045947</t>
  </si>
  <si>
    <t>7000046043</t>
  </si>
  <si>
    <t>19.20</t>
  </si>
  <si>
    <t>19.20.21.300</t>
  </si>
  <si>
    <t>71.12.12.190</t>
  </si>
  <si>
    <t>43.39</t>
  </si>
  <si>
    <t>43.39.19.190</t>
  </si>
  <si>
    <t>43.12.1</t>
  </si>
  <si>
    <t>43.12.11.140</t>
  </si>
  <si>
    <t>14.12;32.99</t>
  </si>
  <si>
    <t>14.12.30.180;32.99.11.190</t>
  </si>
  <si>
    <t>1;1</t>
  </si>
  <si>
    <t>14.12;32.99;32.50</t>
  </si>
  <si>
    <t>14.12.30.180;32.99.11.190;32.50.42.120</t>
  </si>
  <si>
    <t>71.20</t>
  </si>
  <si>
    <t>Поставка горюче-смазочных материалов наливом для филиала АО "Россети Тюмень" Тюменские электрические сети на 2026 год</t>
  </si>
  <si>
    <t>Поставка силового трансформатора 6-10 кВ для нужд филиала АО "Россети Тюмень" Северные электрические сети</t>
  </si>
  <si>
    <t>Выполнение проектно-изыскательских работ "Блочно-модульные здания на ПС 110 кВ Нулевая, ПС 110 кВ Ун-Юган, ПС 110 кВ Хугор, ПС 110 кВ Чистая, ПС 110 кВ Чульчам филиала Энергокомплекс" (установка служебно-бытового вагон-дома с инженерными системами – 5 шт.).</t>
  </si>
  <si>
    <t>Выполнение работ по капитальному ремонту зданий и сооружений филиала АО "Россети Тюмень" Когалымские электрические сети</t>
  </si>
  <si>
    <t>Выполнение комплекса работ по строительству РС 0,4-10 кВ филиала АО "Россети Тюмень" Тюменские электрические сети для технологического присоединения заявителей свыше 150 кВт Южного ТПО</t>
  </si>
  <si>
    <t>Выполнение работ по расчистке трасс и валке деревьев ВЛ 10-110 кВ Южного, Ишимского и Тобольского территориальных производственных отделений филиала АО "Россети Тюмень" Тюменские электрические сети</t>
  </si>
  <si>
    <t>Поставка специальных средств физической (броневой) защиты для нужд филиала АО "Россети Тюмень" Нижневартовские электрические сети</t>
  </si>
  <si>
    <t>796;796</t>
  </si>
  <si>
    <t>ШТ;ШТ</t>
  </si>
  <si>
    <t>12;12</t>
  </si>
  <si>
    <t>71000000000;71000000000</t>
  </si>
  <si>
    <t>Поставка специальных средств физической (броневой) защиты для нужд филиала АО "Россети Тюмень" Ноябрьские электрические сети</t>
  </si>
  <si>
    <t>796;796;796</t>
  </si>
  <si>
    <t>ШТ;ШТ;ШТ</t>
  </si>
  <si>
    <t>12;12;12</t>
  </si>
  <si>
    <t>71000000000;71000000000;71000000000</t>
  </si>
  <si>
    <t>Выполнение проектно-изыскательских работ по модернизации системы противопожарного водоснабжения производственной базы филиала АО "Россети Тюмень" Энергокомплекс.</t>
  </si>
  <si>
    <t>Оказание услуг по проведению государственной экспертизы проектной документации и результатов инженерных изысканий в форме экспертного сопровождения по объекту: "ВЛ 110 кВ отпайка от ВЛ 110 кВ Салехард-Северное Сияние на ПС 110/35/6 кВ Шакуровская с ПС 110/35/6 кВ Шакуровская" для нужд филиала АО "Россети Тюмень" Северные электрические сети</t>
  </si>
  <si>
    <t>Тюменская область;Тюменская область</t>
  </si>
  <si>
    <t>Тюменская область;Тюменская область;Тюменская область</t>
  </si>
  <si>
    <t>2026:1590517.18;2027:47236.48</t>
  </si>
  <si>
    <t>2026:1235900.00;2027:431100.00</t>
  </si>
  <si>
    <t>2026.0146</t>
  </si>
  <si>
    <t>2026.0147</t>
  </si>
  <si>
    <t>2026.0148</t>
  </si>
  <si>
    <t>2026.0149</t>
  </si>
  <si>
    <t>2026.0150</t>
  </si>
  <si>
    <t>2026.0151</t>
  </si>
  <si>
    <t>2026.0152</t>
  </si>
  <si>
    <t>2026.0153</t>
  </si>
  <si>
    <t>2026.0154</t>
  </si>
  <si>
    <t>2026.0155</t>
  </si>
  <si>
    <t>2026.0156</t>
  </si>
  <si>
    <t>7000042530</t>
  </si>
  <si>
    <t>7000044309</t>
  </si>
  <si>
    <t>7000044584</t>
  </si>
  <si>
    <t>7000045335</t>
  </si>
  <si>
    <t>7000045496</t>
  </si>
  <si>
    <t>7000045573</t>
  </si>
  <si>
    <t>7000045598</t>
  </si>
  <si>
    <t>7000045697</t>
  </si>
  <si>
    <t>7000045702</t>
  </si>
  <si>
    <t>7000045915</t>
  </si>
  <si>
    <t>7000045934</t>
  </si>
  <si>
    <t>7000045945</t>
  </si>
  <si>
    <t>7000045954</t>
  </si>
  <si>
    <t>7000045958</t>
  </si>
  <si>
    <t>7000045960</t>
  </si>
  <si>
    <t>7000045961</t>
  </si>
  <si>
    <t>7000045968</t>
  </si>
  <si>
    <t>7000045972</t>
  </si>
  <si>
    <t>7000045974</t>
  </si>
  <si>
    <t>7000045980</t>
  </si>
  <si>
    <t>7000045987</t>
  </si>
  <si>
    <t>7000045993</t>
  </si>
  <si>
    <t>7000046001</t>
  </si>
  <si>
    <t>7000046002</t>
  </si>
  <si>
    <t>7000046008</t>
  </si>
  <si>
    <t>7000046011</t>
  </si>
  <si>
    <t>7000046015</t>
  </si>
  <si>
    <t>7000046017</t>
  </si>
  <si>
    <t>7000046027</t>
  </si>
  <si>
    <t>7000046028</t>
  </si>
  <si>
    <t>7000046053</t>
  </si>
  <si>
    <t>7000046066</t>
  </si>
  <si>
    <t>7000046070</t>
  </si>
  <si>
    <t>7000046074</t>
  </si>
  <si>
    <t>7000046075</t>
  </si>
  <si>
    <t>7000046100</t>
  </si>
  <si>
    <t>7000046114</t>
  </si>
  <si>
    <t>7000046139</t>
  </si>
  <si>
    <t>7000046184</t>
  </si>
  <si>
    <t>7000046192</t>
  </si>
  <si>
    <t>7000046206</t>
  </si>
  <si>
    <t>7000046236</t>
  </si>
  <si>
    <t>7000046240</t>
  </si>
  <si>
    <t>7000046285</t>
  </si>
  <si>
    <t>7000046343</t>
  </si>
  <si>
    <t>7000046352</t>
  </si>
  <si>
    <t>7000046394</t>
  </si>
  <si>
    <t>7000046411</t>
  </si>
  <si>
    <t>2026.0145</t>
  </si>
  <si>
    <t>Проведение периодического медицинского осмотра работников филиала АО "Россети Тюмень" Ноябрьские электрические сети Муравленковский РЭС в 2026 году.</t>
  </si>
  <si>
    <t>Выполнение работ по модернизации ПС 110/35/6 кВ Майская, ПС 110/35/6 кВ Ударная, ПС 110/35/6 кВ Стрела филиала АО "Россети Тюмень" Ноябрьские электрические сети</t>
  </si>
  <si>
    <t>Выполнение работ по испытанию и диагностике КЛ 110 кВ Управления филиала АО "Россети Тюмень" Тюменские электрические сети</t>
  </si>
  <si>
    <t>Оказание услуг по техническому сопровождению программ для ЭВМ, работающих на платформе "СК-11"</t>
  </si>
  <si>
    <t>Выполнение работ по реконструкции ВЛ-10кВ Колос Ишимского ТПО (кольцующая перемычка между ВЛ 10 кВ Колос ПС 110/10кВ Горбуново и ВЛ 10 кВ Королево ПС 110/10кВ Малышенка) (13 км замена опор, провода) филиала АО "Россети Тюмень" Тюменские электрические сети</t>
  </si>
  <si>
    <t>Выполнение работ по реконструкции АУПС и СОУЭ АБК, здания для размещения вахтового персонала №1, №2 филиала АО "Россети Тюмень" Северные электрические сети</t>
  </si>
  <si>
    <t>Оказание услуг по организации и проведению корпоративного мероприятия, посвященного Юбилею филиала АО "Россети Тюмень" Нефтеюганские электрические сети в 2026 году</t>
  </si>
  <si>
    <t>Выполнение корректировки проекта по строительству ЛЭП 10 кВ от ПС 110 кВ Червишево с установкой реклоузера 10 кВ для подключения ГАУ Тюменской области ОЦЗВС "Жемчужина Сибири" для нужд филиала АО "Россети Тюмень" Тюменские электрические сети.</t>
  </si>
  <si>
    <t>Оказание услуг по диагностике, ремонту и поверке средств измерений для нужд филиала АО "Россети Тюмень" Когалымские электрические сети</t>
  </si>
  <si>
    <t>Выполнение работ по предотвращению и ликвидации последствий аварийных ситуаций на объектах АО "Россети Тюмень"</t>
  </si>
  <si>
    <t>Оказание услуги по организации и проведению открытого корпоративного чемпионата профессионального мастерства группы компаний "Россети" по стандартам Автономной некоммерческой организации "Агентство развития профессионального мастерства (Вордскиллс Россия)" по компетенции: "Техническое обслуживание и ремонт распределительных сетей 0,4-20кВ"</t>
  </si>
  <si>
    <t>Поставка специальных средств физической (броневой) защиты для нужд филиала АО "Россети Тюмень" Нефтеюганские электрические сети</t>
  </si>
  <si>
    <t>Трудоустройство инвалидов в счет установленной квоты филиала АО "Россети Тюмень" Энергокомплекс в 2026 году</t>
  </si>
  <si>
    <t>Оказание услуги "мониторинг трафика и защита от DDoS-атак Anti-DDoS" канала связи от оператора ПАО "Ростелеком" для нужд АО "Россети Тюмень"</t>
  </si>
  <si>
    <t>Выполнение работ по капитальному ремонту зданий и сооружений филиала АО "Россети Тюмень" Северные электрические сети</t>
  </si>
  <si>
    <t>Поставка специальных средств физической (броневой) защиты для нужд филиала АО "Россети Тюмень" Северные электрические сети</t>
  </si>
  <si>
    <t>Поставка спецтехники мониторинга для нужд филиала АО "Россети Тюмень" Северные электрические сети</t>
  </si>
  <si>
    <t>Выполнение проектных работ по модернизации систем пожарной сигнализации объектов филиала АО "Россети Тюмень" Энергокомплекс</t>
  </si>
  <si>
    <t>Выполнение работ по капитальному ремонту зданий и сооружений для нужд филиала АО "Россети Тюмень" Ноябрьские электрические сети</t>
  </si>
  <si>
    <t>Выполнение работ по капитальному ремонту ВЛ 10 кВ ф-17 отпайка на АЗС №471 с заменой и перестановкой опор на новый фундамент филиала АО "Россети Тюмень" Ноябрьские электрические сети</t>
  </si>
  <si>
    <t>Выполнение работ по капитальному ремонту системы оперативного тока на объектах филиала АО "Россети Тюмень" Нефтеюганские электрические сети</t>
  </si>
  <si>
    <t>Выполнение работ по ремонту корпуса Баржи ТС 00-34 (проект ПР-60), подведомственного Российскому Классификационному Обществу, после дефектации для нужд филиала АО "Россети Тюмень" Нефтеюганские электрические сети в 2026 году</t>
  </si>
  <si>
    <t>Выполнение работ по капитальному ремонту зданий ОЛиМТО и Мегионского РЭС филиала АО "Россети Тюмень" Нижневартовские электрические сети</t>
  </si>
  <si>
    <t>Выполнение работ по ремонту объектов, находящихся на забалансовом учете филиала АО "Россети Тюмень" Тюменские электрические сети</t>
  </si>
  <si>
    <t>Поставка специальных средств физической (броневой) защиты для нужд филиала АО "Россети Тюмень" Энергокомплекс</t>
  </si>
  <si>
    <t>Выполнение проектных работ по модернизации КРУМ-6кВ ПС 110/35/6кВ Северное Сияние (замена выключателей 6 кВ с выкатным элементом) филиала АО "Россети Тюмень" Северные электрические сети</t>
  </si>
  <si>
    <t>Поставка специальных средств физической (броневой) защиты для нужд филиала АО "Россети Тюмень" Когалымские электрические сети</t>
  </si>
  <si>
    <t>Выполнение работ по техническому обслуживанию систем вентиляции и кондиционирования зданий и сооружений филиала АО "Россети Тюмень" Северные электрические сети</t>
  </si>
  <si>
    <t>Поставка специальных средств физической (броневой) защиты для нужд филиала АО "Россети Тюмень" Тюменские электрические сети</t>
  </si>
  <si>
    <t>Поставка тепловизоров для нужд филиала АО "Россети Тюмень" Тюменские электрические сети"</t>
  </si>
  <si>
    <t>Поставка спецтехники мониторинга для филиала АО "Россети Тюмень" Тюменские электрические сети</t>
  </si>
  <si>
    <t>Выполнение работ по реконструкции зданий и сооружений базы службы механизации и транспорта НВЭС. Реконструкции ремонтно- механической мастерской (незавершенного строительством объекта) под Цех по ремонту высоковольтного оборудования. 3 этап для филиала АО "Россети Тюмень" Нижневартовские электрические сети</t>
  </si>
  <si>
    <t>Поставка проката и изделий из металла для нужд филиала АО "Россети Тюмень" Северные электрические сети</t>
  </si>
  <si>
    <t>Поставка устройств релейной защиты и автоматики для нужд филиала АО "Россети Тюмень" Нефтеюганские электрические сети</t>
  </si>
  <si>
    <t>Поставка двигателя Kubota V1505-T для нужд филиала АО "Россети Тюмень" Нефтеюганские электрические сети</t>
  </si>
  <si>
    <t>Выполнение работ по расчистке трасс и валке деревьев ВЛ 10 кВ Южного ТПО и Управления филиала АО "Россети Тюмень" Тюменские электрические сети</t>
  </si>
  <si>
    <t>Поставка спецтехники мониторинга для нужд филиала АО "Россети Тюмень" Ноябрьские электрические сети</t>
  </si>
  <si>
    <t>Поставка оборудования СВТ и ПКМО для нужд филиала АО "Россети Тюмень" Тюменские электрические сети</t>
  </si>
  <si>
    <t>Поставка силовых трансформаторов 6-10 кВ для нужд филиала АО "Россети Тюмень" Тюменские электрические сети</t>
  </si>
  <si>
    <t>Плата за право ограниченного пользования частью земельного участка площадью 257 кв. м в границах земельного участка с кадастровым номером 72:23:0218003:3 по адресу: обл. Тюменская,г. Тюмень, ул. Максима Горького, дом 44 в целях беспрепятственного проездатранспортных средств к ПС 110/10 кВ Загородная, расположенной на земельном участке с кадастровым номером 72:23:0218003:60, по адресу: г. Тюмень, ул. Даудельная, д. 39, стр. 1.</t>
  </si>
  <si>
    <t>Поставка воды питьевой для нужд филиала АО "Россети Тюмень" Нефтеюганские электрические сети</t>
  </si>
  <si>
    <t>Оказание услуг по комплексному сопровождению процессов коммерческого, технического учета электрической энергии и технологического присоединения для нужд филиала АО "Россети Тюмень" Тюменские электрические сети</t>
  </si>
  <si>
    <t>Оказание услуг по оперативно-технологическому управлению и оперативному обслуживанию объектов электросетевого хозяйства филиала АО "Россети Тюмень" Тюменские электрические сети</t>
  </si>
  <si>
    <t>Аренда электросетевого имущества, расположенного в зоне эксплуатационной ответственности Управления, Южного ТПО, Ишимского ТПО для нужд филиала АО "Россети Тюмень" Тюменские электрические сети.</t>
  </si>
  <si>
    <t>Аренда электросетевого имущества, расположенного по адресу: Тюменская область, Нижнетавдинский район, южный берег озера Кучаково, г. Тюмень СОДНТ "Изыскатель" для нужд филиала АО "Россети Тюмень" Тюменские электрические сети.</t>
  </si>
  <si>
    <t>Оказание информационно консультационных услуг в форме семинара для повышения квалификации работников по программе "Технологическое присоединение к электрическим сетям"</t>
  </si>
  <si>
    <t>Выполнение работ по капитальному ремонту зданий, сооружений, инженерных систем и оборудования Исполнительного аппарата АО "Россети Тюмень".</t>
  </si>
  <si>
    <t>Предоставление прав на использование программного обеспечения 1С для нужд АО "Россети Тюмень"</t>
  </si>
  <si>
    <t>Предоставление сертификата технической поддержки системы мониторинга транспорта АО "Россети Тюмень"</t>
  </si>
  <si>
    <t>86.90.9</t>
  </si>
  <si>
    <t>86.90.19.190</t>
  </si>
  <si>
    <t>71.20.19.140</t>
  </si>
  <si>
    <t>62.01</t>
  </si>
  <si>
    <t>62.01.11.000</t>
  </si>
  <si>
    <t>93.29.9</t>
  </si>
  <si>
    <t>93.29.29.000</t>
  </si>
  <si>
    <t>71.12.62</t>
  </si>
  <si>
    <t>33.19.10.000</t>
  </si>
  <si>
    <t>88.10</t>
  </si>
  <si>
    <t>88.10.13.000</t>
  </si>
  <si>
    <t>74.90</t>
  </si>
  <si>
    <t>43.29.19.190</t>
  </si>
  <si>
    <t>26.40</t>
  </si>
  <si>
    <t>26.40.33.190</t>
  </si>
  <si>
    <t>33.15</t>
  </si>
  <si>
    <t>33.15.10.000</t>
  </si>
  <si>
    <t>32.99;14.12;32.50</t>
  </si>
  <si>
    <t>32.99.11.190;14.12.30.180;32.50.42.120</t>
  </si>
  <si>
    <t>33.12.18.000</t>
  </si>
  <si>
    <t>26.51.66.124</t>
  </si>
  <si>
    <t>24.10;24.10</t>
  </si>
  <si>
    <t>24.10.66.121;24.10.61.114</t>
  </si>
  <si>
    <t>27.12.10.190</t>
  </si>
  <si>
    <t>29.10</t>
  </si>
  <si>
    <t>29.10.13.000</t>
  </si>
  <si>
    <t>26.20</t>
  </si>
  <si>
    <t>26.20.18.120</t>
  </si>
  <si>
    <t>22.22;36.00</t>
  </si>
  <si>
    <t>22.22.14.190;36.00.11.000</t>
  </si>
  <si>
    <t>35.12.1</t>
  </si>
  <si>
    <t>35.12.10.110</t>
  </si>
  <si>
    <t>166;166</t>
  </si>
  <si>
    <t>КГ;КГ</t>
  </si>
  <si>
    <t>38235;28.260</t>
  </si>
  <si>
    <t>72;1930</t>
  </si>
  <si>
    <t>05.2074</t>
  </si>
  <si>
    <t>N</t>
  </si>
  <si>
    <t>2026:12635538.97;2027:4634663.01</t>
  </si>
  <si>
    <t>2026:13091576.00;2027:22759405.00;2028:29186487</t>
  </si>
  <si>
    <t>2026:7984161.19;2027:28651615.14</t>
  </si>
  <si>
    <t>2026:341600.00;2027:244000.00</t>
  </si>
  <si>
    <t>2026:220320.00;2027:216000.00;2028:174764.00;2029:174764.00;2030:174764.00;2031:174764.00;2032:174764.00;2033:174764.00;2034:174764.00;2035:174764.00;2036:174764.00;2037:174764.00;2038:174764.00;2039:174764.00;2040:174764.00;2041:174764.00;2042:174764.00;2043:174764.00;2044:174764.00;2045:174764.00;2046:174764.00;2047:174764.00;2048:174764.00;2049:174764.00;2050:174764.00;2051:174764.00;2052:174764.00;2053:174764.00;2054:174764.00;2055:174764.00;2056:174764.00;2057:174764.00;2058:174764.00;2059:174764.00;2060:174764.00;2061:174764.00;2062:174764.00;2063:174764.00;2064:174764.00;2065:174764.00;2066:174764.00;2067:174764.00;2068:174764.00;2069:174764.00;2070:87852.71;2071:174764.00;2072:174764.00;2073:174764.00;2074:174764.00</t>
  </si>
  <si>
    <t>2026:0.00;2027:0.00;2028:0.00;2029:0.00;2030:0.00;2031:0.00;2032:0.00;2033:0.00;2034:0.00;2035:0.00;2036:0.00;2037:0.00;2038:0.00;2039:0.00;2040:0.00;2041:0.00;2042:0.00;2043:0.00;2044:0.00;2045:0.00;2046:0.00;2047:0.00;2048:0.00;2049:0.00;2050:0.00;2051:0.00;2052:0.00;2053:0.00;2054:0.00;2055:0.00;2056:0.00;2057:0.00;2058:0.00;2059:0.00;2060:0.00;2061:0.00;2062:0.00;2063:0.00;2064:0.00;2065:0.00;2066:0.00;2067:0.00;2068:0.00;2069:0.00;2070:0.00;2071:0.00;2072:0.00;2073:0.00;2074:0.00</t>
  </si>
  <si>
    <t>2026:2825791.60;2027:1059671.85</t>
  </si>
  <si>
    <t>2026:911586.16;2027:341844.81</t>
  </si>
  <si>
    <t>2026:2580915.00;2027:0.00</t>
  </si>
  <si>
    <t>2026:2980000.00;2027:0.00</t>
  </si>
  <si>
    <t>2026.0157</t>
  </si>
  <si>
    <t>2026.0158</t>
  </si>
  <si>
    <t>2026.0159</t>
  </si>
  <si>
    <t>2026.0160</t>
  </si>
  <si>
    <t>2026.0161</t>
  </si>
  <si>
    <t>2026.0162</t>
  </si>
  <si>
    <t>2026.0163</t>
  </si>
  <si>
    <t>2026.0164</t>
  </si>
  <si>
    <t>2026.0165</t>
  </si>
  <si>
    <t>2026.0166</t>
  </si>
  <si>
    <t>2026.0167</t>
  </si>
  <si>
    <t>2026.0168</t>
  </si>
  <si>
    <t>2026.0169</t>
  </si>
  <si>
    <t>2026.0170</t>
  </si>
  <si>
    <t>2026.0171</t>
  </si>
  <si>
    <t>2026.0172</t>
  </si>
  <si>
    <t>2026.0173</t>
  </si>
  <si>
    <t>2026.0174</t>
  </si>
  <si>
    <t>2026.0175</t>
  </si>
  <si>
    <t>2026.0176</t>
  </si>
  <si>
    <t>2026.0177</t>
  </si>
  <si>
    <t>2026.0178</t>
  </si>
  <si>
    <t>2026.0179</t>
  </si>
  <si>
    <t>2026.0180</t>
  </si>
  <si>
    <t>2026.0181</t>
  </si>
  <si>
    <t>2026.0182</t>
  </si>
  <si>
    <t>2026.0183</t>
  </si>
  <si>
    <t>2026.0184</t>
  </si>
  <si>
    <t>2026.0185</t>
  </si>
  <si>
    <t>2026.0186</t>
  </si>
  <si>
    <t>2026.0187</t>
  </si>
  <si>
    <t>2026.0188</t>
  </si>
  <si>
    <t>2026.0189</t>
  </si>
  <si>
    <t>2026.0190</t>
  </si>
  <si>
    <t>2026.0191</t>
  </si>
  <si>
    <t>2026.0192</t>
  </si>
  <si>
    <t>2026.0193</t>
  </si>
  <si>
    <t>2026.0194</t>
  </si>
  <si>
    <t>2026.0195</t>
  </si>
  <si>
    <t>2026.0196</t>
  </si>
  <si>
    <t>2026.0197</t>
  </si>
  <si>
    <t>2026.0198</t>
  </si>
  <si>
    <t>2026.0199</t>
  </si>
  <si>
    <t>2026.0200</t>
  </si>
  <si>
    <t>2026.0201</t>
  </si>
  <si>
    <t>2026.0202</t>
  </si>
  <si>
    <t>2026.0203</t>
  </si>
  <si>
    <t>2026.0204</t>
  </si>
  <si>
    <t>2026:75315750.00;2027:176251509.54</t>
  </si>
  <si>
    <t>62.03.13</t>
  </si>
  <si>
    <t>62.03.12.130</t>
  </si>
  <si>
    <t>Оказание услуг по предоставлению в пользование и поддержке инфраструктуры для обеспечения резервирования ресурсов, территориально распределенных вычислительных ресурсов для нужд АО "Россети Тюмень"</t>
  </si>
  <si>
    <t>2026.0205</t>
  </si>
  <si>
    <t>7000041763</t>
  </si>
  <si>
    <t>7000045741</t>
  </si>
  <si>
    <t>7000045742</t>
  </si>
  <si>
    <t>7000045756</t>
  </si>
  <si>
    <t>7000046036</t>
  </si>
  <si>
    <t>7000046071</t>
  </si>
  <si>
    <t>7000046102</t>
  </si>
  <si>
    <t>7000046143</t>
  </si>
  <si>
    <t>7000046151</t>
  </si>
  <si>
    <t>7000046164</t>
  </si>
  <si>
    <t>7000046185</t>
  </si>
  <si>
    <t>7000046187</t>
  </si>
  <si>
    <t>7000046202</t>
  </si>
  <si>
    <t>7000046293</t>
  </si>
  <si>
    <t>7000046329</t>
  </si>
  <si>
    <t>7000046337</t>
  </si>
  <si>
    <t>7000046464</t>
  </si>
  <si>
    <t>7000046504</t>
  </si>
  <si>
    <t>277</t>
  </si>
  <si>
    <t>41.10</t>
  </si>
  <si>
    <t>278</t>
  </si>
  <si>
    <t>26.51.63.130</t>
  </si>
  <si>
    <t>279</t>
  </si>
  <si>
    <t>280</t>
  </si>
  <si>
    <t>27.32;27.32;27.32;27.32;27.32;27.32</t>
  </si>
  <si>
    <t>27.32.13.111;27.32.13.143;27.32.13.190;27.32.14.112;27.32.14.111;27.32.13.112</t>
  </si>
  <si>
    <t>1;1;1;1;1;1</t>
  </si>
  <si>
    <t>281</t>
  </si>
  <si>
    <t>282</t>
  </si>
  <si>
    <t>32.99</t>
  </si>
  <si>
    <t>32.99.53.190</t>
  </si>
  <si>
    <t>283</t>
  </si>
  <si>
    <t>284</t>
  </si>
  <si>
    <t>285</t>
  </si>
  <si>
    <t>286</t>
  </si>
  <si>
    <t>287</t>
  </si>
  <si>
    <t>288</t>
  </si>
  <si>
    <t>289</t>
  </si>
  <si>
    <t>290</t>
  </si>
  <si>
    <t>26.20.2</t>
  </si>
  <si>
    <t>26.20.40.115</t>
  </si>
  <si>
    <t>291</t>
  </si>
  <si>
    <t>26.51.43.110</t>
  </si>
  <si>
    <t>292</t>
  </si>
  <si>
    <t>27.32;27.32;27.32;27.32</t>
  </si>
  <si>
    <t>27.32.13.143;27.32.13.190;27.32.13.112;27.32.13.111</t>
  </si>
  <si>
    <t>1;1;1;1</t>
  </si>
  <si>
    <t>293</t>
  </si>
  <si>
    <t>43.21.10.210</t>
  </si>
  <si>
    <t>294</t>
  </si>
  <si>
    <t>Выполнение корректировки проекта "Реконструкция котельной на ПБ Кирилловская" филиала АО "Россети Тюмень" Когалымские электрические сети</t>
  </si>
  <si>
    <t>Поставка приборов учета электроэнергии и/или других компонентов, присоединяемых к интеллектуальной системе учета электрической энергии (мощности) для нужд филиала АО "Россети Тюмень" Северные электрические сети</t>
  </si>
  <si>
    <t>Выполнение работ по корректировке проекта "Реконструкция ПС 110/35/10 кВ Тобольская" Тобольского ТПО филиала АО "Россети Тюмень" Тюменские электрические сети</t>
  </si>
  <si>
    <t>Поставка кабельно-проводниковой продукции для нужд филиала АО "Россети Тюмень" Нижневартовские электрические сети</t>
  </si>
  <si>
    <t>Выполнение работ по капитальному ремонту ВЛ 35-110 кВ филиала АО "Россети Тюмень" Нефтеюганские электрические сети</t>
  </si>
  <si>
    <t>Поставка плакатов, знаков, табличек, информационных щитов для нужд филиала АО "Россети Тюмень" Тюменские электрические сети</t>
  </si>
  <si>
    <t>Выполнение работ по капитальному ремонту распределительных сетей 0,4 кВ Ишимского ТПО филиала АО "Россети Тюмень" Тюменские электрические сети</t>
  </si>
  <si>
    <t>Выполнение проектно-изыскательских работ по строительству блочно-модульных зданий на ПС 110 кВ Пермяк, ПС 110 кВ Аганская, ПС 110 кВ Заобье, ПС 110 кВ Новопокурская, ПС 110 кВ Негус (установка служебно-бытовых вагон-домов с инженерными системами) для нужд филиала АО "Россети Тюмень" Нижневартовские электрические сети</t>
  </si>
  <si>
    <t>Поставка троса грозозащитного для воздушных линий электропередач для нужд Южного ТПО филиала АО "Россети Тюмень" Тюменские электрические сети</t>
  </si>
  <si>
    <t>Выполнение комплекса работ по реконструкции электросетевого комплекса ВЛ 10 кВ ф. Решетниково от ПС 110/10 кВ Молчаново (переустройство ВЛ 0,4 кВ; заявитель Лугин Д.В.) для филиала АО "Россети Тюмень" Тюменские электрические сети</t>
  </si>
  <si>
    <t>Оказание услуг по поставке тепловой энергии через присоединенную сеть для нужд филиала АО "Россети Тюмень" Энергокомплекс в 2026 году</t>
  </si>
  <si>
    <t>Выполнение проектных работ по реконструкции Нежилого здания - материального склада СМиТ инв. №103002, для создания стояночного бокса для нужд филиала АО "Россети Тюмень" Нижневартовские электрические сети</t>
  </si>
  <si>
    <t>Выполнение строительно-монтажных работ по реконструкции комплекса инженерно-технических средств охраны исполнительного аппарата АО "Россети Тюмень"</t>
  </si>
  <si>
    <t>Поставка преобразователя напряжения для нужд Урайского производственного отделения филиала АО "Россети Тюмень" Энергокомплекс</t>
  </si>
  <si>
    <t>Поставка электроизмерительного оборудования для нужд Урайского производственного отделения филиала АО "Россети Тюмень" Энергокомплекс</t>
  </si>
  <si>
    <t>Поставка кабельно-проводниковой продукции для нужд филиала АО "Россети Тюмень" Энергокомплекс</t>
  </si>
  <si>
    <t>Оказание услуг по допуску в эксплуатацию приборов учета электрической энергии, установленных в отношении физических лиц и юридических лиц</t>
  </si>
  <si>
    <t>Выполнение работ по созданию модуля "Документы закупочных комиссий" в системе электронного документооборота АО "Россети Тюмень" на базе отечественного ПО</t>
  </si>
  <si>
    <t>006;006;006;006;006;006</t>
  </si>
  <si>
    <t>М;М;М;М;М;М</t>
  </si>
  <si>
    <t>5270;850;1750;805;100;150</t>
  </si>
  <si>
    <t>71000000000;71000000000;71000000000;71000000000;71000000000;71000000000</t>
  </si>
  <si>
    <t>Тюменская область;Тюменская область;Тюменская область;Тюменская область;Тюменская область;Тюменская область</t>
  </si>
  <si>
    <t>ГКЛ</t>
  </si>
  <si>
    <t>006;006;006;006</t>
  </si>
  <si>
    <t>М;М;М;М</t>
  </si>
  <si>
    <t>280;100;300;80</t>
  </si>
  <si>
    <t>71000000000;71000000000;71000000000;71000000000</t>
  </si>
  <si>
    <t>Тюменская область;Тюменская область;Тюменская область;Тюменская область</t>
  </si>
  <si>
    <t>2026:0.00;2027:5787827.29</t>
  </si>
  <si>
    <t>2026:364579.10;2027:525950.56</t>
  </si>
  <si>
    <t>2026:12668283.98;2027:31468159.94</t>
  </si>
  <si>
    <t>2026:11205726.84;2027:8685387.40</t>
  </si>
  <si>
    <t>2026.0206</t>
  </si>
  <si>
    <t>2026.0207</t>
  </si>
  <si>
    <t>2026.0208</t>
  </si>
  <si>
    <t>2026.0209</t>
  </si>
  <si>
    <t>2026.0210</t>
  </si>
  <si>
    <t>2026.0211</t>
  </si>
  <si>
    <t>2026.0212</t>
  </si>
  <si>
    <t>2026.0213</t>
  </si>
  <si>
    <t>2026.0214</t>
  </si>
  <si>
    <t>2026.0215</t>
  </si>
  <si>
    <t>2026.0216</t>
  </si>
  <si>
    <t>2026.0217</t>
  </si>
  <si>
    <t>2026.0218</t>
  </si>
  <si>
    <t>2026.0219</t>
  </si>
  <si>
    <t>2026.0220</t>
  </si>
  <si>
    <t>2026.0221</t>
  </si>
  <si>
    <t>2026.0222</t>
  </si>
  <si>
    <t>2026.0223</t>
  </si>
  <si>
    <t>Поставка плакатов, знаков, табличек, информационных щитов для нужд филиала АО "Россети Тюмень" Тюменские электрические сети.</t>
  </si>
  <si>
    <t>Выполнение комплекса работ по реконструкции электросетевого комплекса ВЛ 10 кВ ф. Решетниково от ПС 110/10 кВ Молчаново (переустройство ВЛ 0,4 кВ; заявитель Лугин Д.В.) для филиала АО "Россети Тюмень" Тюменские электрические сети.</t>
  </si>
  <si>
    <t>7000044121</t>
  </si>
  <si>
    <t>7000045862</t>
  </si>
  <si>
    <t>7000045870</t>
  </si>
  <si>
    <t>7000045892</t>
  </si>
  <si>
    <t>7000045943</t>
  </si>
  <si>
    <t>7000045977</t>
  </si>
  <si>
    <t>7000045983</t>
  </si>
  <si>
    <t>7000045997</t>
  </si>
  <si>
    <t>7000046020</t>
  </si>
  <si>
    <t>7000046025</t>
  </si>
  <si>
    <t>7000046039</t>
  </si>
  <si>
    <t>7000046047</t>
  </si>
  <si>
    <t>7000046059</t>
  </si>
  <si>
    <t>7000046084</t>
  </si>
  <si>
    <t>7000046106</t>
  </si>
  <si>
    <t>7000046120</t>
  </si>
  <si>
    <t>7000046173</t>
  </si>
  <si>
    <t>7000046176</t>
  </si>
  <si>
    <t>7000046181</t>
  </si>
  <si>
    <t>7000046189</t>
  </si>
  <si>
    <t>7000046190</t>
  </si>
  <si>
    <t>7000046201</t>
  </si>
  <si>
    <t>7000046204</t>
  </si>
  <si>
    <t>7000046218</t>
  </si>
  <si>
    <t>7000046225</t>
  </si>
  <si>
    <t>7000046229</t>
  </si>
  <si>
    <t>7000046250</t>
  </si>
  <si>
    <t>7000046254</t>
  </si>
  <si>
    <t>7000046258</t>
  </si>
  <si>
    <t>7000046338</t>
  </si>
  <si>
    <t>7000046339</t>
  </si>
  <si>
    <t>7000046368</t>
  </si>
  <si>
    <t>7000046385</t>
  </si>
  <si>
    <t>7000046417</t>
  </si>
  <si>
    <t>7000046440</t>
  </si>
  <si>
    <t>7000046463</t>
  </si>
  <si>
    <t>7000046471</t>
  </si>
  <si>
    <t>7000046498</t>
  </si>
  <si>
    <t>7000046499</t>
  </si>
  <si>
    <t>7000046514</t>
  </si>
  <si>
    <t>7000046528</t>
  </si>
  <si>
    <t>7000046546</t>
  </si>
  <si>
    <t>22.22;20.14</t>
  </si>
  <si>
    <t>22.22.14.190;20.14.75.000</t>
  </si>
  <si>
    <t>03.22</t>
  </si>
  <si>
    <t>03.22.90.190</t>
  </si>
  <si>
    <t>27.20.2</t>
  </si>
  <si>
    <t>29.32</t>
  </si>
  <si>
    <t>27.12.10.120</t>
  </si>
  <si>
    <t>25.11;25.11;27.33;27.33;25.11;25.93</t>
  </si>
  <si>
    <t>25.11.23.115;25.11.23.115;27.33.13.120;27.33.14.000;25.11.23.115;25.93.11.110</t>
  </si>
  <si>
    <t>23.61;23.61</t>
  </si>
  <si>
    <t>23.61.12.143;23.61.11.190</t>
  </si>
  <si>
    <t>27.12;27.12</t>
  </si>
  <si>
    <t>27.12.10.190;27.12.24.160</t>
  </si>
  <si>
    <t>27.12;27.33;27.12;27.33</t>
  </si>
  <si>
    <t>27.12.31.000;27.33.13.160;27.12.22.000;27.33.11.130</t>
  </si>
  <si>
    <t>22.22</t>
  </si>
  <si>
    <t>22.22.14.190</t>
  </si>
  <si>
    <t>26.30.3</t>
  </si>
  <si>
    <t>Поставка спирта этилового технического гидролизного ректификованного высшего сорта по ГОСТ Р 55878-2013 для нужд АО "Россети Тюмень"</t>
  </si>
  <si>
    <t>796;112</t>
  </si>
  <si>
    <t>ШТ;Л</t>
  </si>
  <si>
    <t>48;1920</t>
  </si>
  <si>
    <t>Выполнения комплекса работ по получению, выращиванию молоди и их выпуску в водные объекты рыбохозяйственного значения в целях компенсации (возмещения) ущерба, нанесённого водным биологическим ресурсам и среде их обитания в процессе проведения работ по строительству объектов филиала АО "Россети Тюмень" Тюменские электрические сети</t>
  </si>
  <si>
    <t>Выполнение работ по техническому обслуживанию объектов электросетевого хозяйства филиала АО "Россети Тюмень" Тюменские электрические сети</t>
  </si>
  <si>
    <t>Поставка малообслуживаемых аккумуляторных батарей для систем постоянного оперативного тока для нужд филиала АО "Россети Тюмень" Когалымские электрические сети</t>
  </si>
  <si>
    <t>Поставка специальных средств физической (броневой) защиты для нужд филиала АО "Россети Тюмень" Сургутские электрические сети</t>
  </si>
  <si>
    <t>Выполнение работ по капитальному ремонту 2Т ПС Бензиновая филиала АО "Россети Тюмень" Сургутские электрические сети в 2026 году</t>
  </si>
  <si>
    <t>Выполнение работ по капитальному ремонту КЛ 110кВ в 2026 году филиала АО "Россети Тюмень" Сургутские электрические сети</t>
  </si>
  <si>
    <t>Выполнение работ по капитальному ремонту зданий и сооружений подстанций на объектах филиала АО "Россети Тюмень" Сургутские электрические сети в 2026 году</t>
  </si>
  <si>
    <t>Выполнение работ по разработке рабочей документации на капитальный ремонт объектов филиала АО "Россети Тюмень" Сургутские электрические сети в 2026 году</t>
  </si>
  <si>
    <t>Выполнение работ по реконструкции систем телемеханики ПС 110 кВ Инга филиала АО "Россети Тюмень" Когалымские электрические сети</t>
  </si>
  <si>
    <t>Капитальный ремонт ВЛ 110 кВ (Перестановка опор на новый фундамент) филиала АО "Россети Тюмень" Ноябрьские электрические сети</t>
  </si>
  <si>
    <t>Выполнение проектных работ по разработке сметной документации по реконструкции ПС 220/110/6 кВ Узловая (ОРУ-110 кВ, КТПН- 6 кВ, замена разъединителей 110 кВ, устройств питания опер. тока, щита собственных нужд, оборудования РЗА, СТДУ, АСУ ТП для целей дистанционного управления оборудованием из ДЦ АО "СО ЕЭС" и филиала АО "Россети Тюмень" Нижневартовские электрические сети)</t>
  </si>
  <si>
    <t>Поставка тепловизора для нужд филиала АО "Россети Тюмень" Нефтеюганские электрические сети</t>
  </si>
  <si>
    <t>Поставка запасных частей к автомобилям УАЗ для нужд филиала АО "Россети Тюмень" Нефтеюганские электрические сети.</t>
  </si>
  <si>
    <t>Капитальный ремонт производственных объектов филиала АО "Россети Тюмень" Энергокомплекс</t>
  </si>
  <si>
    <t>Поставка разъединителя для нужд филиала АО "Роосети Тюмень" Сургутские электрические сети</t>
  </si>
  <si>
    <t>КМП</t>
  </si>
  <si>
    <t>839;796;796;796;006;796</t>
  </si>
  <si>
    <t>КМП;ШТ;ШТ;ШТ;М;ШТ</t>
  </si>
  <si>
    <t>2;613;388;89;1050;822</t>
  </si>
  <si>
    <t>Возмездное оказание услуг по проведению предрейсовых (послерейсовых) медицинских осмотров водителей автотранспортных средств Ишимского ТПО филиала АО "Россети Тюмень" Тюменские электрические сети (Голышмановский РЭС, Аромашевский РЭС) РЭС) в 2025 году.</t>
  </si>
  <si>
    <t>Выполнение проектно-изыскательских работ по реконструкции материального склада ТМЦ инв. № 101756 общей площадью 1 456,8 м2, под стояночный бокс для транспорта для нужд филиала АО "Россети Тюмень" Нижневартовские электрические сети</t>
  </si>
  <si>
    <t>Выполнение работ по текущему и капитальному ремонту административных и производственных зданий, сооружений и инженерных сетей Управления Тюменских электрических сетей филиала АО "Россети Тюмень" ДС №2</t>
  </si>
  <si>
    <t>Предоставление неисключительных лицензионных прав на использование программного обеспечения "VoltExpert" (версия 1.3)</t>
  </si>
  <si>
    <t>06.2029</t>
  </si>
  <si>
    <t>Поставка дорожных плит и бордюрного камня для нужд Урайского производственного отделения филиала АО "Россети Тюмень" Энергокомплекс</t>
  </si>
  <si>
    <t>53;178</t>
  </si>
  <si>
    <t>Поставка запасных частей к трансформаторам для нужд Южного ТПО филиала АО "Россети Тюмень" Тюменские электрические сети</t>
  </si>
  <si>
    <t>Поставка релейной защиты и автоматики для нужд филиала АО "Россети Тюмень" Нижневартовские электрические сети</t>
  </si>
  <si>
    <t>3;10</t>
  </si>
  <si>
    <t>Аренда электросетевого имущества, расположенного по адресу: Россия, Ямало-Ненецкий автономный округ, г. Новый Уренгой для нужд филиала АО "Россети Тюмень" Северные электрические сети.</t>
  </si>
  <si>
    <t>Аренда электросетевого имущества, расположенного по адресу: Россия, Ямало-Ненецкий автономный округ, г. Надым для нужд филиала АО "Россети Тюмень" Северные электрические сети.</t>
  </si>
  <si>
    <t>Аренда электросетевого имущества, расположенного по адресу: Ямало-Ненецкий автономный округ, г. Надым для нужд филиала АО "Россети Тюмень" Северные электрические сети</t>
  </si>
  <si>
    <t>Поставка низковольтной аппаратуры для нужд филиала АО "Россети Тюмень" Нижневартовские электрические сети</t>
  </si>
  <si>
    <t>796;796;796;796</t>
  </si>
  <si>
    <t>ШТ;ШТ;ШТ;ШТ</t>
  </si>
  <si>
    <t>29;27;222;15</t>
  </si>
  <si>
    <t>Поставка ёмкостей для воды для нужд филиала АО "Россети Тюмень" Когалымские электрические сети</t>
  </si>
  <si>
    <t>Выполнение проектных работ по техническому перевооружению ПС 110 кВ Ямбург (замена системы оперативного тока) филиала АО "Россети Тюмень" Северные электрические сети</t>
  </si>
  <si>
    <t>Поставка оборудования ВЧ связи для нужд филиала АО "Россети Тюмень" Нижневартовские электрические сети</t>
  </si>
  <si>
    <t>Оказание услуг по проведению государственной экспертизы проектной документации и результатов инженерных изысканий, выполненной для реконструкции объекта: "Реконструкция ПС 110/35/6 кВ Промысловая" для нужд филиала АО "Россети Тюмень" Нефтеюганские электрические сети</t>
  </si>
  <si>
    <t>Выполнение проектных работ внутреннего противопожарного водовода зданий Красноленинского РЭС филиала АО "Россети Тюмень" Энергокомплекс</t>
  </si>
  <si>
    <t>Выполнение проектных работ по техническому перевооружению ПС 220/110/10 кВ Вандмтор, ПС 220/110/10 кВ Хора (замена системы охранной сигнализации) для нужд филиала АО "Россети Тюмень" Энергокомплекс.</t>
  </si>
  <si>
    <t>Выполнение работ по реконструкции систем телемеханики ПП 110 кВ "Таврическая" филиала АО "Россети Тюмень" Когалымские электрические сети</t>
  </si>
  <si>
    <t>Заключение рамочных соглашений на выполнение проектно-изыскательских работ по строительству/реконструкции объектов электросетевого хозяйства АО "Россети Тюмень" для осуществления технологического присоединения потребителей в 2025 - 2027 годах ( "донабор"№ 1 к закупке № 2024.0524)</t>
  </si>
  <si>
    <t>Заключение рамочных соглашений на выполнение комплекса проектно-изыскательских и строительно-монтажных работ по переустройству объектов электросетевого хозяйства АО "Россети Тюмень" в 2025 - 2027 годах ("донабор" № 3 к закупке № 2024.0532)</t>
  </si>
  <si>
    <t>Заключение рамочных соглашений на выполнение строительно-монтажных работ по переустройству объектов электросетевого хозяйства АО "Россети Тюмень" в 2025 - 2027 годах ("донабор" №3 к закупке № 2024.0534)</t>
  </si>
  <si>
    <t>Заключение рамочных соглашений на выполнение проектно-изыскательских работ по переустройству объектов электросетевого хозяйства АО "Россети Тюмень" в 2025 - 2027 годах ("донабор" №1 к закупке № 2024.0533)</t>
  </si>
  <si>
    <t>Предоставление прав на использование лицензии на обновление программного обеспечения UEM SafeMobile</t>
  </si>
  <si>
    <t>376631</t>
  </si>
  <si>
    <t>200608</t>
  </si>
  <si>
    <t>511937</t>
  </si>
  <si>
    <t>376632</t>
  </si>
  <si>
    <t>500947</t>
  </si>
  <si>
    <t>2026:29607844.05;2027:169427725.88</t>
  </si>
  <si>
    <t>2026:840000.00;2027:0.00;2028:0.00;2029:0.00</t>
  </si>
  <si>
    <t>2026:1279615.54;2027:731208.88</t>
  </si>
  <si>
    <t>2026:1516459.07;2027:866548.04</t>
  </si>
  <si>
    <t>2026:1805131.44;2027:1031503.68</t>
  </si>
  <si>
    <t>2026:836323.81;2027:477899.32</t>
  </si>
  <si>
    <t>2026:0.00;2027:201082931.07</t>
  </si>
  <si>
    <t>2026:526500.00;2027:0.00</t>
  </si>
  <si>
    <t>2026:0.00</t>
  </si>
  <si>
    <t>C</t>
  </si>
  <si>
    <t>2026:390000000,00;2027:390000000,00;2028:390000000,00;2029:390000000,00;2030:390000000,00;2031:0.00</t>
  </si>
  <si>
    <t>2026.0224</t>
  </si>
  <si>
    <t>2026.0225</t>
  </si>
  <si>
    <t>2026.0226</t>
  </si>
  <si>
    <t>2026.0227</t>
  </si>
  <si>
    <t>2026.0228</t>
  </si>
  <si>
    <t>2026.0229</t>
  </si>
  <si>
    <t>2026.0230</t>
  </si>
  <si>
    <t>2026.0231</t>
  </si>
  <si>
    <t>2026.0232</t>
  </si>
  <si>
    <t>2026.0233</t>
  </si>
  <si>
    <t>2026.0234</t>
  </si>
  <si>
    <t>2026.0235</t>
  </si>
  <si>
    <t>2026.0236</t>
  </si>
  <si>
    <t>2026.0237</t>
  </si>
  <si>
    <t>2026.0238</t>
  </si>
  <si>
    <t>2026.0239</t>
  </si>
  <si>
    <t>2026.0240</t>
  </si>
  <si>
    <t>2026.0241</t>
  </si>
  <si>
    <t>2026.0242</t>
  </si>
  <si>
    <t>2026.0243</t>
  </si>
  <si>
    <t>2026.0244</t>
  </si>
  <si>
    <t>2026.0245</t>
  </si>
  <si>
    <t>2026.0246</t>
  </si>
  <si>
    <t>2026.0247</t>
  </si>
  <si>
    <t>2026.0248</t>
  </si>
  <si>
    <t>2026.0249</t>
  </si>
  <si>
    <t>2026.0250</t>
  </si>
  <si>
    <t>2026.0251</t>
  </si>
  <si>
    <t>2026.0252</t>
  </si>
  <si>
    <t>2026.0253</t>
  </si>
  <si>
    <t>2026.0254</t>
  </si>
  <si>
    <t>2026.0255</t>
  </si>
  <si>
    <t>2026.0256</t>
  </si>
  <si>
    <t>2026.0257</t>
  </si>
  <si>
    <t>2026.0258</t>
  </si>
  <si>
    <t>2026.0259</t>
  </si>
  <si>
    <t>2026.0260</t>
  </si>
  <si>
    <t>2026.0261</t>
  </si>
  <si>
    <t>2026.0262</t>
  </si>
  <si>
    <t>2026.0263</t>
  </si>
  <si>
    <t>2026.0264</t>
  </si>
  <si>
    <t>2026.0265</t>
  </si>
  <si>
    <t>7000044470</t>
  </si>
  <si>
    <t>7000045297</t>
  </si>
  <si>
    <t>7000045770</t>
  </si>
  <si>
    <t>7000045996</t>
  </si>
  <si>
    <t>7000046003</t>
  </si>
  <si>
    <t>7000046004</t>
  </si>
  <si>
    <t>7000046048</t>
  </si>
  <si>
    <t>7000046057</t>
  </si>
  <si>
    <t>7000046061</t>
  </si>
  <si>
    <t>7000046110</t>
  </si>
  <si>
    <t>7000046133</t>
  </si>
  <si>
    <t>7000046154</t>
  </si>
  <si>
    <t>7000046269</t>
  </si>
  <si>
    <t>7000046297</t>
  </si>
  <si>
    <t>7000046299</t>
  </si>
  <si>
    <t>7000046320</t>
  </si>
  <si>
    <t>7000046321</t>
  </si>
  <si>
    <t>7000046335</t>
  </si>
  <si>
    <t>7000046383</t>
  </si>
  <si>
    <t>7000046391</t>
  </si>
  <si>
    <t>7000046404</t>
  </si>
  <si>
    <t>7000046423</t>
  </si>
  <si>
    <t>7000046433</t>
  </si>
  <si>
    <t>7000046476</t>
  </si>
  <si>
    <t>7000046496</t>
  </si>
  <si>
    <t>7000046513</t>
  </si>
  <si>
    <t>7000046515</t>
  </si>
  <si>
    <t>7000046518</t>
  </si>
  <si>
    <t>7000046598</t>
  </si>
  <si>
    <t>7000046628</t>
  </si>
  <si>
    <t>7000046636</t>
  </si>
  <si>
    <t>7000046695</t>
  </si>
  <si>
    <t>7000046696</t>
  </si>
  <si>
    <t>27.90.52.000</t>
  </si>
  <si>
    <t>26.51.82.140</t>
  </si>
  <si>
    <t>27.90.9</t>
  </si>
  <si>
    <t>27.12;27.12;27.12</t>
  </si>
  <si>
    <t>27.12.24.110;27.12.10.190;27.12.24.160</t>
  </si>
  <si>
    <t>27.20.22</t>
  </si>
  <si>
    <t>32.50;32.50;21.20;32.50;21.20</t>
  </si>
  <si>
    <t>32.50.22.127;32.50.50.190;21.20.10.158;32.50.22.127;21.20.24.170</t>
  </si>
  <si>
    <t>1;1;1;1;1</t>
  </si>
  <si>
    <t>26.51.44.000</t>
  </si>
  <si>
    <t>71.12.4</t>
  </si>
  <si>
    <t>52.2</t>
  </si>
  <si>
    <t>52.22.19.192</t>
  </si>
  <si>
    <t>Поставка конденсаторов связи и комплектующих для нужд филиала АО "Россети Тюмень" Сургутские электрические сети</t>
  </si>
  <si>
    <t>Выполнение проектно-изыскательских работ по установке блочно-модульных зданий на ПС 110 кВ, ПС 35 кВ филиала АО "Россети Тюмень" Тюменские электрические сети</t>
  </si>
  <si>
    <t>Выполнение работ по капитальному ремонту квартиры трехкомнатной на девятом этаже по адресу:Тюменская обл. г.Тобольск, 7 микрорайон д.20 кв.36Тобольского ТПО филиала АО "Россети Тюмень" Тюменские электрические сети</t>
  </si>
  <si>
    <t>Выполнение работ по капитальному ремонту зданий и сооружений филиала АО "Россети Тюмень" Сургутские электрические сети в 2026 году</t>
  </si>
  <si>
    <t>Выполнение комплекса работ по реконструкции электросетевого комплекса от ПС 110/10 кВ Викулово ВЛ 10 кВ ф. Чуртан с ВЛ 0,4 кВ (переустройство ВЛ 10 кВ; заявитель Администрация Викуловского муниципального района) Ишимского ТПО филиала АО "Россети Тюмень" Тюменские электрические сети</t>
  </si>
  <si>
    <t>Поставка свай винтовых сварных для нужд филиала АО "Россети Тюмень" Тюменские электрические сети</t>
  </si>
  <si>
    <t>Выполнение работ по строительству служебно-производственного здания на базе ВРЭС филиала АО "Россети Тюмень" Ноябрьские электрические сети</t>
  </si>
  <si>
    <t>Выполнение работ по ремонту мобильной системы BAUR SYSCOMPACT 2000M зав. № 1304912009 СИЗП филиала АО "Россети Тюмень" Тюменские электрические сети</t>
  </si>
  <si>
    <t>Поставка средств контроля и измерений, запасные части к ним для нужд филиала АО "РоссетиТюмень" Тюменские электрические сети</t>
  </si>
  <si>
    <t>НАБ</t>
  </si>
  <si>
    <t>Поставка запасных частей к выключателям для нужд филиала АО "Россети Тюмень" Когалымские электрические сети</t>
  </si>
  <si>
    <t>Поставка релейной защиты и автоматики для нужд филиала АО "Россети Тюмень" Тюменские электрические сети</t>
  </si>
  <si>
    <t>19;2;109</t>
  </si>
  <si>
    <t>Предоставление дизель-электростанций передвижных с оказанием услуг по ее управлению, техническому содержанию и эксплуатации</t>
  </si>
  <si>
    <t>Выполнение монтажных работ по установке системы кондиционирования в ЦОД исполнительного аппарата АО "Россети Тюмень" в рамках реализации инвестиционного проекта "Создание выделенного контура управления технологическими системами в АО "Россети Тюмень" (в исполнительном аппарате и филиале "Сургутские ЭС")"</t>
  </si>
  <si>
    <t>Поставка малообслуживаемых аккумуляторных батарей для систем постоянного оперативного тока для нужд филиала АО "Россети Тюмень" Энергокомплекс</t>
  </si>
  <si>
    <t>Выполнение работ по капитальному ремонту систем охранной сигнализации на объектах филиала АО "Россети Тюмень" Нижневартовские электрические сети</t>
  </si>
  <si>
    <t>Поставка запасных частей к выключателям для нужд филиала АО "Россети Тюмень" Тюменские электрические сети</t>
  </si>
  <si>
    <t>Оказание услуг на пользование тепловой энергией для нужд филиала АО "Россети Тюмень" Нижневартовские электрические сети</t>
  </si>
  <si>
    <t>Поставка медикаментов, медицинской техники и принадлежностей для нужд филиала АО "Россети Тюмень" Когалымские электрические сети</t>
  </si>
  <si>
    <t>839;796;872;796;796</t>
  </si>
  <si>
    <t>КМП;ШТ;ФЛК;ШТ;ШТ</t>
  </si>
  <si>
    <t>6;172;164;294;100</t>
  </si>
  <si>
    <t>71000000000;71000000000;71000000000;71000000000;71000000000</t>
  </si>
  <si>
    <t>Тюменская область;Тюменская область;Тюменская область;Тюменская область;Тюменская область</t>
  </si>
  <si>
    <t>Поставка оборудования АСУ ТП, комплектующих и запасных частей к ним для нужд филиала АО "Россети Тюмень" Нижневартовские электрические сети</t>
  </si>
  <si>
    <t>Выполнение проектных работ по техническому перевооружению лифтового хозяйства вспомогательного блока ИЛК (замена подъемника с установкой грузового лифта – 1 шт.) для нужд филиала АО "Россети Тюмен" Нефтеюганские электрические сети</t>
  </si>
  <si>
    <t>Поставка запасных частей для автомобилей УРАЛ для нужд филиала АО "Россети Тюмень" Энергокомплекс</t>
  </si>
  <si>
    <t>Предоставление права использования программного обеспечения "ОИК Диспетчер НТ" с подпиской на обновление 2026-2027 гг. для филиала АО "Россети Тюмень" Сургутские электрические сети</t>
  </si>
  <si>
    <t>Выполнение комплекса работ по строительству РС 0,4-10 кВ Северного РЭС филиала АО "Россети Тюмень" Тюменские электрические сети для технологического присоединения потребителей льготной категории.</t>
  </si>
  <si>
    <t>Выполнение проектно-изыскательских работ "Блочно-модульное здание на ПС 110 кВ Агириш, ПС 110 кВ Самза, ПС 110 кВ Геологическая, ПС 110 кВ Соболиная, ПС 110 кВ Таежная филиала Урайского ПО (установка служебно-бытовых вагон-домов с инженерными системами -5 шт.)" для нужд филиала АО "Россети Тюмень" Энергокомплекс</t>
  </si>
  <si>
    <t>Заключение рамочных соглашений на выполнение строительно-монтажных работ по строительству/реконструкции объектов электросетевого хозяйства АО "Россети Тюмень" для осуществления технологического присоединения потребителей в 2025 - 2027 годах ("донабор" № 2 к закупке № 2024.0525)</t>
  </si>
  <si>
    <t>Оказание образовательных услуг для нужд АО "Россети Тюмень" в 2026 году</t>
  </si>
  <si>
    <t>Аренда земельного участка с КН 72:17:1901003:249 по адресу: Тюменская область, Тюменский район, с. Перевалово, ул. Новая, д. 12, ул. Новая, д. 12, строение 1, с целью использования земельного участка для размещение промбазы, гаража</t>
  </si>
  <si>
    <t>04.2075</t>
  </si>
  <si>
    <t>Выполнение проектно-изыскательских работ по расширению просек ВЛ 110 кВ (Ответвление от ВЛ 110 кВ Святогор - Чупальская 1, 2 цепи) для нужд филиала АО "Россети Тюмень" Нефтеюганские электрические сети</t>
  </si>
  <si>
    <t>Выполнение проектных работ по объекту "Электроснабжение 10/0,4 кВ энергопринимающих устройств ООО "Атмосфера" от ПС 110 кВ Обская"</t>
  </si>
  <si>
    <t>Предоставление сертификатов на техническую поддержку программного обеспечения видеоконференцсвязи VINTEO для нужд АО "Россети Тюмень"</t>
  </si>
  <si>
    <t>Выполнение землеустроительных кадастровых работ, подготовка необходимых документов с целью размещения объекта на земельных (лесных) участках с внесением сведений в ЕГРН (формирование межевого плана, постановка на государственный кадастровый учет лесного участка с получением выписки из ЕГРН, внесение изменений в договор аренды лесного участка) для нужд филиала АО "Россети Тюмень" Ноябрьские электрические сети</t>
  </si>
  <si>
    <t>Выполнение работ по содержанию навигационного оборудования надводного перехода реки Иртыш (11,8 км) с ВЛ 110 кВ Югра – Луговская I, II цепь в пролете опор № 25-26 для нужд филиала АО "Россети Тюмень" Нефтеюганские электрические сети</t>
  </si>
  <si>
    <t>Выполнение работ по содержанию навигационного оборудования двух плавучих освещаемых знаков судоходной обстановки (буй опасности и дублирующий буй) на 106,2 км правого берега Иртыш для нужд филиала АО "Россети Тюмень" Нефтеюганские электрические сети</t>
  </si>
  <si>
    <t>2026:9319238.57;2027:7867680.84</t>
  </si>
  <si>
    <t>2026:42158139.27;2027:167800138.44</t>
  </si>
  <si>
    <t>2026:1707887.04;2027:4619744.76</t>
  </si>
  <si>
    <t>2026:3502440.00;2027:0.00</t>
  </si>
  <si>
    <t>2026:0.00;2027:100000000.00</t>
  </si>
  <si>
    <t>2026:7331.04;2027:10996.54;2028:10996.54;2029:10996.54;2030:10996.54;2031:10996.54;2032:10996.54;2033:10996.54;2034:10996.54;2035:10996.54;2036:10996.54;2037:10996.54;2038:10996.54;2039:10996.54;2040:10996.54;2041:10996.54;2042:10996.54;2043:10996.54;2044:10996.54;2045:10996.54;2046:10996.54;2047:10996.54;2048:10996.54;2049:10996.54;2050:10996.54;2051:10996.54;2052:10996.54;2053:10996.54;2054:10996.54;2055:10996.54;2056:10996.54;2057:10996.54;2058:10996.54;2059:10996.54;2060:10996.54;2061:10996.54;2062:10996.54;2063:10996.54;2064:10996.54;2065:10996.54;2066:10996.54;2067:10996.54;2068:10996.54;2069:10996.54;2070:10996.54;2071:10996.54;2072:10996.54;2073:10996.54;2074:10996.54;2075:3665.52</t>
  </si>
  <si>
    <t>2026:0.00;2027:0.00;2028:0.00;2029:0.00;2030:0.00;2031:0.00;2032:0.00;2033:0.00;2034:0.00;2035:0.00;2036:0.00;2037:0.00;2038:0.00;2039:0.00;2040:0.00;2041:0.00;2042:0.00;2043:0.00;2044:0.00;2045:0.00;2046:0.00;2047:0.00;2048:0.00;2049:0.00;2050:0.00;2051:0.00;2052:0.00;2053:0.00;2054:0.00;2055:0.00;2056:0.00;2057:0.00;2058:0.00;2059:0.00;2060:0.00;2061:0.00;2062:0.00;2063:0.00;2064:0.00;2065:0.00;2066:0.00;2067:0.00;2068:0.00;2069:0.00;2070:0.00;2071:0.00;2072:0.00;2073:0.00;2074:0.00;2075:0.00</t>
  </si>
  <si>
    <t>2026:0.00;2027:3387656.57</t>
  </si>
  <si>
    <t>2026:13246780.00;2027:0.00</t>
  </si>
  <si>
    <t>2026:24241863.66;2027:248615534.83;2028:109743548.66</t>
  </si>
  <si>
    <t>2026.0266</t>
  </si>
  <si>
    <t>2026.0267</t>
  </si>
  <si>
    <t>2026.0268</t>
  </si>
  <si>
    <t>2026.0269</t>
  </si>
  <si>
    <t>2026.0270</t>
  </si>
  <si>
    <t>2026.0271</t>
  </si>
  <si>
    <t>2026.0272</t>
  </si>
  <si>
    <t>2026.0273</t>
  </si>
  <si>
    <t>2026.0274</t>
  </si>
  <si>
    <t>2026.0275</t>
  </si>
  <si>
    <t>2026.0276</t>
  </si>
  <si>
    <t>2026.0277</t>
  </si>
  <si>
    <t>2026.0278</t>
  </si>
  <si>
    <t>2026.0279</t>
  </si>
  <si>
    <t>2026.0280</t>
  </si>
  <si>
    <t>2026.0281</t>
  </si>
  <si>
    <t>2026.0282</t>
  </si>
  <si>
    <t>2026.0283</t>
  </si>
  <si>
    <t>2026.0284</t>
  </si>
  <si>
    <t>2026.0285</t>
  </si>
  <si>
    <t>2026.0286</t>
  </si>
  <si>
    <t>2026.0287</t>
  </si>
  <si>
    <t>2026.0288</t>
  </si>
  <si>
    <t>2026.0289</t>
  </si>
  <si>
    <t>2026.0290</t>
  </si>
  <si>
    <t>2026.0291</t>
  </si>
  <si>
    <t>2026.0292</t>
  </si>
  <si>
    <t>2026.0293</t>
  </si>
  <si>
    <t>2026.0294</t>
  </si>
  <si>
    <t>2026.0295</t>
  </si>
  <si>
    <t>2026.0296</t>
  </si>
  <si>
    <t>2026.0297</t>
  </si>
  <si>
    <t>2026.0298</t>
  </si>
  <si>
    <t>Выполнение проектно-изыскательских работ по установке блочно-модульных зданий на ПС 110 кВ, ПС 35 кВ филиала АО "Россети Тюмень" Тюменские электрические сети.</t>
  </si>
  <si>
    <t>Поставка свай винтовых сварных для нужд филиала АО "Россети Тюмень" Тюменские электрические сети.</t>
  </si>
  <si>
    <t>Выполнение проектно-изыскательских работ "Блочно-модульное здание на ПС 110 кВ Агириш, ПС 110 кВ Самза, ПС 110 кВ Геологическая, ПС 110 кВ Соболиная, ПС 110 кВ Таежная филиала Урайского ПО (установка служебно-бытовых вагон-домов с инженерными системами -5 шт.)" для нужд филиала АО "Россети Тюмень" Энергокомплекс.</t>
  </si>
  <si>
    <t>52.21.22</t>
  </si>
  <si>
    <t>52.21.22.000</t>
  </si>
  <si>
    <t>26.20.22.120</t>
  </si>
  <si>
    <t>45.20.23.000</t>
  </si>
  <si>
    <t>58.29.40.000</t>
  </si>
  <si>
    <t>26.51.6</t>
  </si>
  <si>
    <t>64.19.30.000</t>
  </si>
  <si>
    <t>Выполнение работ по реконструкции ПС 110/10 кВ "Северная" (реконструкция периметрального ограждения и установка ТСО по программе "Антитеррор") филиала АО "Россети Тюмень" Сургутские электрические сети</t>
  </si>
  <si>
    <t>Оказание услуг по предоставлению права проезда по частным платным автомобильным дорогам (участкам автомобильных дорог) необщего пользования ООО "Газпром добыча Уренгой", заключаемая Оператором с пользователями для нужд филиала АО "Россети Тюмень" Северные электрические сети</t>
  </si>
  <si>
    <t>Поставка комплектующих и запасных частей для компьютерной техники для филиала АО "Россети Тюмень" Тюменские электрические сети</t>
  </si>
  <si>
    <t>Выполнение комплекса работ по строительству РС 0,4-10 кВ филиала АО "Россети Тюмень" Тюменские электрические сети для технологического присоединения заявителей свыше 150 кВт (4 этап)</t>
  </si>
  <si>
    <t>Выполнение комплекса работ по кузовному ремонту транспортного средства филиала АО "Россети Тюмень" Нижневартовские электрические сети</t>
  </si>
  <si>
    <t>Предоставление прав доступа к электронно-библиотечной системе Alpina Digital для нужд АО "Россети Тюмень"</t>
  </si>
  <si>
    <t>Поставка контроллеров для нужд Урайского производственного отделения филиала АО "Россети Тюмень" Энергокомплекс</t>
  </si>
  <si>
    <t>Проведение расчетов по операциям с использованием сервиса "Система быстрых платежей" (СБП)</t>
  </si>
  <si>
    <t>12.2035</t>
  </si>
  <si>
    <t>05.2031</t>
  </si>
  <si>
    <t>7000044030</t>
  </si>
  <si>
    <t>7000045855</t>
  </si>
  <si>
    <t>7000046097</t>
  </si>
  <si>
    <t>7000046145</t>
  </si>
  <si>
    <t>7000046392</t>
  </si>
  <si>
    <t>7000046648</t>
  </si>
  <si>
    <t>7000046661</t>
  </si>
  <si>
    <t>7000046736</t>
  </si>
  <si>
    <t>2026:2950474.74;2027:6077977.98;2028:6321097.07;2029:6573940.97;2030:6836898.62;2031:7110374.55;2032:7394789.53;2033:7690581.13;2034:7998204.36;2035:10417855.31</t>
  </si>
  <si>
    <t>2026:0.00;2027:0.00;2028:0.00;2029:0.00;2030:0.00;2031:0.00;2032:0.00;2033:0.00;2034:0.00;2035:0.00</t>
  </si>
  <si>
    <t>2026:687150.00;2027:0.00</t>
  </si>
  <si>
    <t>2026:866898.00;2027:1857834.00;2028:1932138.00;2029:2009412.00;2030:2072454.00;2031:1077678.00</t>
  </si>
  <si>
    <t>2026.0299</t>
  </si>
  <si>
    <t>2026.0300</t>
  </si>
  <si>
    <t>2026.0301</t>
  </si>
  <si>
    <t>2026.0302</t>
  </si>
  <si>
    <t>2026.0303</t>
  </si>
  <si>
    <t>2026.0304</t>
  </si>
  <si>
    <t>2026.0305</t>
  </si>
  <si>
    <t>2026.0306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</si>
</sst>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 _₽_-;\-* #,##0.00\ _₽_-;_-* &quot;-&quot;??\ _₽_-;_-@_-"/>
    <numFmt numFmtId="165" formatCode="_-* #,##0.00_р_._-;\-* #,##0.00_р_._-;_-* &quot;-&quot;??_р_._-;_-@_-"/>
    <numFmt numFmtId="166" formatCode="_-* #,##0.00&quot;р.&quot;_-;\-* #,##0.00&quot;р.&quot;_-;_-* &quot;-&quot;??&quot;р.&quot;_-;_-@_-"/>
    <numFmt numFmtId="167" formatCode="#,##0.0"/>
    <numFmt numFmtId="168" formatCode="#,##0_р_."/>
    <numFmt numFmtId="169" formatCode="_-* #,##0.00_р_._-;\-* #,##0.00_р_._-;_-* &quot;-&quot;_р_._-;_-@_-"/>
    <numFmt numFmtId="170" formatCode="dd/mm/yy;@"/>
  </numFmts>
  <fonts count="159"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22"/>
      <name val="Arial"/>
      <family val="2"/>
    </font>
    <font>
      <sz val="11"/>
      <color theme="1"/>
      <name val="Times New Roman"/>
      <family val="1"/>
      <charset val="1"/>
    </font>
    <font>
      <sz val="11"/>
      <color indexed="8"/>
      <name val="Times New Roman"/>
      <family val="1"/>
      <charset val="1"/>
    </font>
    <font>
      <b/>
      <sz val="20"/>
      <color rgb="FFFF0000"/>
      <name val="Arial"/>
      <family val="2"/>
      <charset val="204"/>
    </font>
    <font>
      <sz val="11"/>
      <name val="Arial"/>
      <family val="2"/>
    </font>
    <font>
      <sz val="11"/>
      <color theme="1"/>
      <name val="Times New Roman"/>
      <family val="1"/>
      <charset val="204"/>
    </font>
    <font>
      <sz val="10"/>
      <color theme="1"/>
      <name val="Times New Roman"/>
      <family val="1"/>
      <charset val="204"/>
    </font>
    <font>
      <sz val="10"/>
      <name val="Times New Roman"/>
      <family val="1"/>
      <charset val="204"/>
    </font>
    <font>
      <sz val="10"/>
      <name val="Arial"/>
      <family val="2"/>
      <charset val="1"/>
    </font>
    <font>
      <b/>
      <u/>
      <sz val="11"/>
      <color indexed="8"/>
      <name val="Calibri"/>
      <family val="2"/>
      <charset val="204"/>
    </font>
    <font>
      <u/>
      <sz val="11"/>
      <color indexed="8"/>
      <name val="Calibri"/>
      <family val="2"/>
      <charset val="204"/>
    </font>
    <font>
      <b/>
      <sz val="11"/>
      <color indexed="8"/>
      <name val="Calibri"/>
      <family val="2"/>
      <charset val="204"/>
    </font>
    <font>
      <u/>
      <sz val="11"/>
      <color indexed="10"/>
      <name val="Calibri"/>
      <family val="2"/>
      <charset val="204"/>
    </font>
    <font>
      <b/>
      <sz val="11"/>
      <color indexed="10"/>
      <name val="Calibri"/>
      <family val="2"/>
      <charset val="204"/>
    </font>
    <font>
      <sz val="10"/>
      <color indexed="10"/>
      <name val="Arial"/>
      <family val="2"/>
      <charset val="204"/>
    </font>
    <font>
      <b/>
      <sz val="10"/>
      <color indexed="10"/>
      <name val="Arial"/>
      <family val="2"/>
      <charset val="204"/>
    </font>
    <font>
      <sz val="11"/>
      <color indexed="62"/>
      <name val="Calibri"/>
      <family val="2"/>
      <charset val="204"/>
    </font>
    <font>
      <b/>
      <sz val="10"/>
      <name val="Arial"/>
      <family val="2"/>
      <charset val="204"/>
    </font>
    <font>
      <sz val="10"/>
      <color indexed="53"/>
      <name val="Arial"/>
      <family val="2"/>
    </font>
    <font>
      <sz val="10"/>
      <name val="Arial Cyr"/>
      <charset val="204"/>
    </font>
    <font>
      <sz val="10"/>
      <name val="Helv"/>
      <charset val="204"/>
    </font>
    <font>
      <sz val="12"/>
      <name val="Times New Roman"/>
      <family val="1"/>
      <charset val="204"/>
    </font>
    <font>
      <sz val="11"/>
      <color theme="1"/>
      <name val="Times New Roman"/>
      <family val="2"/>
      <charset val="204"/>
    </font>
    <font>
      <sz val="11"/>
      <color theme="0"/>
      <name val="Times New Roman"/>
      <family val="2"/>
      <charset val="204"/>
    </font>
    <font>
      <sz val="11"/>
      <color indexed="8"/>
      <name val="Calibri"/>
      <family val="2"/>
      <charset val="204"/>
    </font>
    <font>
      <sz val="11"/>
      <color indexed="9"/>
      <name val="Calibri"/>
      <family val="2"/>
      <charset val="204"/>
    </font>
    <font>
      <sz val="11"/>
      <color indexed="8"/>
      <name val="Times New Roman"/>
      <family val="2"/>
      <charset val="204"/>
    </font>
    <font>
      <sz val="10"/>
      <name val="Arial"/>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Times New Roman Cyr"/>
      <charset val="204"/>
    </font>
    <font>
      <sz val="10"/>
      <name val="Arial Cyr"/>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8"/>
      <name val="Arial"/>
      <family val="2"/>
      <charset val="204"/>
    </font>
    <font>
      <sz val="11"/>
      <color indexed="10"/>
      <name val="Calibri"/>
      <family val="2"/>
      <charset val="204"/>
    </font>
    <font>
      <sz val="11"/>
      <color indexed="17"/>
      <name val="Calibri"/>
      <family val="2"/>
      <charset val="204"/>
    </font>
    <font>
      <sz val="8"/>
      <color rgb="FF484848"/>
      <name val="Arial"/>
      <family val="2"/>
      <charset val="204"/>
    </font>
    <font>
      <sz val="11"/>
      <color theme="1"/>
      <name val="Calibri"/>
      <family val="2"/>
      <scheme val="minor"/>
    </font>
    <font>
      <sz val="11"/>
      <name val="Times New Roman"/>
      <family val="1"/>
      <charset val="1"/>
    </font>
    <font>
      <u/>
      <sz val="11"/>
      <color theme="10"/>
      <name val="Calibri"/>
      <family val="2"/>
      <charset val="204"/>
      <scheme val="minor"/>
    </font>
    <font>
      <sz val="10"/>
      <color rgb="FF0033CC"/>
      <name val="Times New Roman"/>
      <family val="1"/>
      <charset val="204"/>
    </font>
  </fonts>
  <fills count="29">
    <fill>
      <patternFill patternType="none"/>
    </fill>
    <fill>
      <patternFill patternType="gray125"/>
    </fill>
    <fill>
      <patternFill patternType="solid">
        <fgColor theme="5" tint="0.79998168889431442"/>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8"/>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s>
  <borders count="27">
    <border>
      <left/>
      <right/>
      <top/>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style="hair">
        <color indexed="8"/>
      </left>
      <right style="hair">
        <color indexed="8"/>
      </right>
      <top style="hair">
        <color indexed="8"/>
      </top>
      <bottom style="hair">
        <color indexed="8"/>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bottom/>
      <diagonal/>
    </border>
  </borders>
  <cellStyleXfs count="16891">
    <xf numFmtId="0" fontId="0" fillId="0" borderId="0"/>
    <xf numFmtId="0" fontId="109" fillId="0" borderId="0"/>
    <xf numFmtId="0" fontId="118" fillId="0" borderId="0"/>
    <xf numFmtId="0" fontId="108" fillId="0" borderId="0"/>
    <xf numFmtId="0" fontId="130" fillId="0" borderId="0"/>
    <xf numFmtId="165" fontId="129" fillId="0" borderId="0" applyFont="0" applyFill="0" applyBorder="0" applyAlignment="0" applyProtection="0"/>
    <xf numFmtId="0" fontId="132" fillId="0" borderId="0"/>
    <xf numFmtId="165" fontId="129" fillId="0" borderId="0" applyFont="0" applyFill="0" applyBorder="0" applyAlignment="0" applyProtection="0"/>
    <xf numFmtId="0" fontId="131" fillId="0" borderId="0"/>
    <xf numFmtId="0" fontId="130" fillId="0" borderId="0"/>
    <xf numFmtId="0" fontId="134" fillId="6" borderId="0" applyNumberFormat="0" applyBorder="0" applyAlignment="0" applyProtection="0"/>
    <xf numFmtId="0" fontId="134" fillId="7" borderId="0" applyNumberFormat="0" applyBorder="0" applyAlignment="0" applyProtection="0"/>
    <xf numFmtId="0" fontId="134" fillId="8" borderId="0" applyNumberFormat="0" applyBorder="0" applyAlignment="0" applyProtection="0"/>
    <xf numFmtId="0" fontId="134" fillId="9" borderId="0" applyNumberFormat="0" applyBorder="0" applyAlignment="0" applyProtection="0"/>
    <xf numFmtId="0" fontId="134" fillId="10" borderId="0" applyNumberFormat="0" applyBorder="0" applyAlignment="0" applyProtection="0"/>
    <xf numFmtId="0" fontId="134" fillId="11" borderId="0" applyNumberFormat="0" applyBorder="0" applyAlignment="0" applyProtection="0"/>
    <xf numFmtId="0" fontId="134" fillId="12" borderId="0" applyNumberFormat="0" applyBorder="0" applyAlignment="0" applyProtection="0"/>
    <xf numFmtId="0" fontId="134" fillId="13" borderId="0" applyNumberFormat="0" applyBorder="0" applyAlignment="0" applyProtection="0"/>
    <xf numFmtId="0" fontId="134" fillId="14" borderId="0" applyNumberFormat="0" applyBorder="0" applyAlignment="0" applyProtection="0"/>
    <xf numFmtId="0" fontId="134" fillId="9" borderId="0" applyNumberFormat="0" applyBorder="0" applyAlignment="0" applyProtection="0"/>
    <xf numFmtId="0" fontId="134" fillId="12" borderId="0" applyNumberFormat="0" applyBorder="0" applyAlignment="0" applyProtection="0"/>
    <xf numFmtId="0" fontId="134" fillId="15" borderId="0" applyNumberFormat="0" applyBorder="0" applyAlignment="0" applyProtection="0"/>
    <xf numFmtId="0" fontId="135" fillId="16" borderId="0" applyNumberFormat="0" applyBorder="0" applyAlignment="0" applyProtection="0"/>
    <xf numFmtId="0" fontId="135" fillId="13" borderId="0" applyNumberFormat="0" applyBorder="0" applyAlignment="0" applyProtection="0"/>
    <xf numFmtId="0" fontId="135" fillId="14" borderId="0" applyNumberFormat="0" applyBorder="0" applyAlignment="0" applyProtection="0"/>
    <xf numFmtId="0" fontId="135" fillId="17" borderId="0" applyNumberFormat="0" applyBorder="0" applyAlignment="0" applyProtection="0"/>
    <xf numFmtId="0" fontId="135" fillId="18" borderId="0" applyNumberFormat="0" applyBorder="0" applyAlignment="0" applyProtection="0"/>
    <xf numFmtId="0" fontId="135" fillId="19" borderId="0" applyNumberFormat="0" applyBorder="0" applyAlignment="0" applyProtection="0"/>
    <xf numFmtId="0" fontId="136" fillId="0" borderId="0"/>
    <xf numFmtId="0" fontId="129" fillId="0" borderId="0"/>
    <xf numFmtId="0" fontId="135" fillId="20" borderId="0" applyNumberFormat="0" applyBorder="0" applyAlignment="0" applyProtection="0"/>
    <xf numFmtId="0" fontId="135" fillId="21" borderId="0" applyNumberFormat="0" applyBorder="0" applyAlignment="0" applyProtection="0"/>
    <xf numFmtId="0" fontId="135" fillId="22" borderId="0" applyNumberFormat="0" applyBorder="0" applyAlignment="0" applyProtection="0"/>
    <xf numFmtId="0" fontId="135" fillId="17" borderId="0" applyNumberFormat="0" applyBorder="0" applyAlignment="0" applyProtection="0"/>
    <xf numFmtId="0" fontId="133" fillId="5" borderId="0" applyNumberFormat="0" applyBorder="0" applyAlignment="0" applyProtection="0"/>
    <xf numFmtId="0" fontId="135" fillId="18" borderId="0" applyNumberFormat="0" applyBorder="0" applyAlignment="0" applyProtection="0"/>
    <xf numFmtId="0" fontId="135" fillId="23" borderId="0" applyNumberFormat="0" applyBorder="0" applyAlignment="0" applyProtection="0"/>
    <xf numFmtId="0" fontId="126" fillId="11" borderId="18" applyNumberFormat="0" applyAlignment="0" applyProtection="0"/>
    <xf numFmtId="0" fontId="138" fillId="24" borderId="14" applyNumberFormat="0" applyAlignment="0" applyProtection="0"/>
    <xf numFmtId="0" fontId="139" fillId="24" borderId="18" applyNumberFormat="0" applyAlignment="0" applyProtection="0"/>
    <xf numFmtId="166" fontId="129" fillId="0" borderId="0" applyFont="0" applyFill="0" applyBorder="0" applyAlignment="0" applyProtection="0"/>
    <xf numFmtId="0" fontId="140" fillId="0" borderId="19" applyNumberFormat="0" applyFill="0" applyAlignment="0" applyProtection="0"/>
    <xf numFmtId="0" fontId="141" fillId="0" borderId="20" applyNumberFormat="0" applyFill="0" applyAlignment="0" applyProtection="0"/>
    <xf numFmtId="0" fontId="142" fillId="0" borderId="21" applyNumberFormat="0" applyFill="0" applyAlignment="0" applyProtection="0"/>
    <xf numFmtId="0" fontId="142" fillId="0" borderId="0" applyNumberFormat="0" applyFill="0" applyBorder="0" applyAlignment="0" applyProtection="0"/>
    <xf numFmtId="0" fontId="121" fillId="0" borderId="22" applyNumberFormat="0" applyFill="0" applyAlignment="0" applyProtection="0"/>
    <xf numFmtId="0" fontId="143" fillId="25" borderId="23" applyNumberFormat="0" applyAlignment="0" applyProtection="0"/>
    <xf numFmtId="0" fontId="144" fillId="0" borderId="0" applyNumberFormat="0" applyFill="0" applyBorder="0" applyAlignment="0" applyProtection="0"/>
    <xf numFmtId="0" fontId="145" fillId="26" borderId="0" applyNumberFormat="0" applyBorder="0" applyAlignment="0" applyProtection="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29" fillId="0" borderId="0"/>
    <xf numFmtId="0" fontId="129" fillId="0" borderId="0"/>
    <xf numFmtId="0" fontId="129" fillId="0" borderId="0"/>
    <xf numFmtId="0" fontId="129" fillId="0" borderId="0"/>
    <xf numFmtId="0" fontId="137" fillId="0" borderId="0"/>
    <xf numFmtId="0" fontId="129" fillId="0" borderId="0"/>
    <xf numFmtId="0" fontId="146" fillId="0" borderId="0"/>
    <xf numFmtId="0" fontId="137" fillId="0" borderId="0"/>
    <xf numFmtId="0" fontId="129" fillId="0" borderId="0"/>
    <xf numFmtId="0" fontId="137"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47" fillId="0" borderId="0"/>
    <xf numFmtId="0" fontId="137" fillId="0" borderId="0"/>
    <xf numFmtId="0" fontId="137"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1" fillId="0" borderId="0"/>
    <xf numFmtId="0" fontId="137" fillId="0" borderId="0"/>
    <xf numFmtId="0" fontId="137" fillId="0" borderId="0"/>
    <xf numFmtId="0" fontId="137" fillId="0" borderId="0"/>
    <xf numFmtId="0" fontId="137"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37" fillId="0" borderId="0"/>
    <xf numFmtId="0" fontId="131" fillId="0" borderId="0"/>
    <xf numFmtId="0" fontId="137" fillId="0" borderId="0"/>
    <xf numFmtId="0" fontId="137" fillId="0" borderId="0"/>
    <xf numFmtId="0" fontId="129" fillId="0" borderId="0"/>
    <xf numFmtId="0" fontId="129" fillId="0" borderId="0"/>
    <xf numFmtId="0" fontId="129" fillId="0" borderId="0"/>
    <xf numFmtId="0" fontId="129" fillId="0" borderId="0"/>
    <xf numFmtId="0" fontId="108" fillId="0" borderId="0"/>
    <xf numFmtId="0" fontId="131"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29" fillId="0" borderId="0"/>
    <xf numFmtId="0" fontId="129"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48" fillId="7" borderId="0" applyNumberFormat="0" applyBorder="0" applyAlignment="0" applyProtection="0"/>
    <xf numFmtId="0" fontId="149" fillId="0" borderId="0" applyNumberFormat="0" applyFill="0" applyBorder="0" applyAlignment="0" applyProtection="0"/>
    <xf numFmtId="0" fontId="129" fillId="27" borderId="24" applyNumberFormat="0" applyFont="0" applyAlignment="0" applyProtection="0"/>
    <xf numFmtId="9" fontId="129" fillId="0" borderId="0" applyFont="0" applyFill="0" applyBorder="0" applyAlignment="0" applyProtection="0"/>
    <xf numFmtId="9" fontId="132" fillId="0" borderId="0" applyFont="0" applyFill="0" applyBorder="0" applyAlignment="0" applyProtection="0"/>
    <xf numFmtId="0" fontId="150" fillId="0" borderId="25" applyNumberFormat="0" applyFill="0" applyAlignment="0" applyProtection="0"/>
    <xf numFmtId="168" fontId="151" fillId="0" borderId="0">
      <alignment vertical="top"/>
    </xf>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168" fontId="151" fillId="0" borderId="0">
      <alignment vertical="top"/>
    </xf>
    <xf numFmtId="0" fontId="130" fillId="0" borderId="0"/>
    <xf numFmtId="0" fontId="130" fillId="0" borderId="0"/>
    <xf numFmtId="38" fontId="151" fillId="0" borderId="0">
      <alignment vertical="top"/>
    </xf>
    <xf numFmtId="167" fontId="151" fillId="0" borderId="0">
      <alignment vertical="top"/>
    </xf>
    <xf numFmtId="0" fontId="130" fillId="0" borderId="0"/>
    <xf numFmtId="169" fontId="151" fillId="0" borderId="0">
      <alignment vertical="top"/>
    </xf>
    <xf numFmtId="167" fontId="151" fillId="0" borderId="0">
      <alignment vertical="top"/>
    </xf>
    <xf numFmtId="167" fontId="151" fillId="0" borderId="0">
      <alignment vertical="top"/>
    </xf>
    <xf numFmtId="0" fontId="130" fillId="0" borderId="0"/>
    <xf numFmtId="167" fontId="151" fillId="0" borderId="0">
      <alignment vertical="top"/>
    </xf>
    <xf numFmtId="0" fontId="130" fillId="0" borderId="0"/>
    <xf numFmtId="0" fontId="130" fillId="0" borderId="0"/>
    <xf numFmtId="0" fontId="130" fillId="0" borderId="0"/>
    <xf numFmtId="0" fontId="130" fillId="0" borderId="0"/>
    <xf numFmtId="38" fontId="151" fillId="0" borderId="0">
      <alignment vertical="top"/>
    </xf>
    <xf numFmtId="0" fontId="152" fillId="0" borderId="0" applyNumberFormat="0" applyFill="0" applyBorder="0" applyAlignment="0" applyProtection="0"/>
    <xf numFmtId="164" fontId="137" fillId="0" borderId="0" applyFont="0" applyFill="0" applyBorder="0" applyAlignment="0" applyProtection="0"/>
    <xf numFmtId="164" fontId="137" fillId="0" borderId="0" applyFont="0" applyFill="0" applyBorder="0" applyAlignment="0" applyProtection="0"/>
    <xf numFmtId="164" fontId="137" fillId="0" borderId="0" applyFont="0" applyFill="0" applyBorder="0" applyAlignment="0" applyProtection="0"/>
    <xf numFmtId="164" fontId="137" fillId="0" borderId="0" applyFont="0" applyFill="0" applyBorder="0" applyAlignment="0" applyProtection="0"/>
    <xf numFmtId="164" fontId="137" fillId="0" borderId="0" applyFont="0" applyFill="0" applyBorder="0" applyAlignment="0" applyProtection="0"/>
    <xf numFmtId="164" fontId="137" fillId="0" borderId="0" applyFont="0" applyFill="0" applyBorder="0" applyAlignment="0" applyProtection="0"/>
    <xf numFmtId="164" fontId="137" fillId="0" borderId="0" applyFont="0" applyFill="0" applyBorder="0" applyAlignment="0" applyProtection="0"/>
    <xf numFmtId="164" fontId="137" fillId="0" borderId="0" applyFont="0" applyFill="0" applyBorder="0" applyAlignment="0" applyProtection="0"/>
    <xf numFmtId="165" fontId="137" fillId="0" borderId="0" applyFont="0" applyFill="0" applyBorder="0" applyAlignment="0" applyProtection="0"/>
    <xf numFmtId="165" fontId="132" fillId="0" borderId="0" applyFont="0" applyFill="0" applyBorder="0" applyAlignment="0" applyProtection="0"/>
    <xf numFmtId="164" fontId="137" fillId="0" borderId="0" applyFont="0" applyFill="0" applyBorder="0" applyAlignment="0" applyProtection="0"/>
    <xf numFmtId="165" fontId="136" fillId="0" borderId="0" applyFont="0" applyFill="0" applyBorder="0" applyAlignment="0" applyProtection="0"/>
    <xf numFmtId="165" fontId="136" fillId="0" borderId="0" applyFont="0" applyFill="0" applyBorder="0" applyAlignment="0" applyProtection="0"/>
    <xf numFmtId="165" fontId="136" fillId="0" borderId="0" applyFont="0" applyFill="0" applyBorder="0" applyAlignment="0" applyProtection="0"/>
    <xf numFmtId="164" fontId="137" fillId="0" borderId="0" applyFont="0" applyFill="0" applyBorder="0" applyAlignment="0" applyProtection="0"/>
    <xf numFmtId="164" fontId="137" fillId="0" borderId="0" applyFont="0" applyFill="0" applyBorder="0" applyAlignment="0" applyProtection="0"/>
    <xf numFmtId="164" fontId="137" fillId="0" borderId="0" applyFont="0" applyFill="0" applyBorder="0" applyAlignment="0" applyProtection="0"/>
    <xf numFmtId="164" fontId="137" fillId="0" borderId="0" applyFont="0" applyFill="0" applyBorder="0" applyAlignment="0" applyProtection="0"/>
    <xf numFmtId="164" fontId="137" fillId="0" borderId="0" applyFont="0" applyFill="0" applyBorder="0" applyAlignment="0" applyProtection="0"/>
    <xf numFmtId="164" fontId="137" fillId="0" borderId="0" applyFont="0" applyFill="0" applyBorder="0" applyAlignment="0" applyProtection="0"/>
    <xf numFmtId="0" fontId="153" fillId="8" borderId="0" applyNumberFormat="0" applyBorder="0" applyAlignment="0" applyProtection="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38" fontId="151" fillId="0" borderId="0">
      <alignment vertical="top"/>
    </xf>
    <xf numFmtId="164" fontId="137" fillId="0" borderId="0" applyFont="0" applyFill="0" applyBorder="0" applyAlignment="0" applyProtection="0"/>
    <xf numFmtId="164" fontId="137" fillId="0" borderId="0" applyFont="0" applyFill="0" applyBorder="0" applyAlignment="0" applyProtection="0"/>
    <xf numFmtId="164" fontId="137" fillId="0" borderId="0" applyFont="0" applyFill="0" applyBorder="0" applyAlignment="0" applyProtection="0"/>
    <xf numFmtId="164" fontId="137" fillId="0" borderId="0" applyFont="0" applyFill="0" applyBorder="0" applyAlignment="0" applyProtection="0"/>
    <xf numFmtId="164" fontId="137" fillId="0" borderId="0" applyFont="0" applyFill="0" applyBorder="0" applyAlignment="0" applyProtection="0"/>
    <xf numFmtId="164" fontId="137" fillId="0" borderId="0" applyFont="0" applyFill="0" applyBorder="0" applyAlignment="0" applyProtection="0"/>
    <xf numFmtId="164" fontId="137" fillId="0" borderId="0" applyFont="0" applyFill="0" applyBorder="0" applyAlignment="0" applyProtection="0"/>
    <xf numFmtId="164" fontId="137" fillId="0" borderId="0" applyFont="0" applyFill="0" applyBorder="0" applyAlignment="0" applyProtection="0"/>
    <xf numFmtId="164" fontId="137" fillId="0" borderId="0" applyFont="0" applyFill="0" applyBorder="0" applyAlignment="0" applyProtection="0"/>
    <xf numFmtId="164" fontId="137" fillId="0" borderId="0" applyFont="0" applyFill="0" applyBorder="0" applyAlignment="0" applyProtection="0"/>
    <xf numFmtId="164" fontId="137" fillId="0" borderId="0" applyFont="0" applyFill="0" applyBorder="0" applyAlignment="0" applyProtection="0"/>
    <xf numFmtId="164" fontId="137" fillId="0" borderId="0" applyFont="0" applyFill="0" applyBorder="0" applyAlignment="0" applyProtection="0"/>
    <xf numFmtId="164" fontId="137" fillId="0" borderId="0" applyFont="0" applyFill="0" applyBorder="0" applyAlignment="0" applyProtection="0"/>
    <xf numFmtId="164" fontId="137" fillId="0" borderId="0" applyFont="0" applyFill="0" applyBorder="0" applyAlignment="0" applyProtection="0"/>
    <xf numFmtId="164" fontId="137" fillId="0" borderId="0" applyFont="0" applyFill="0" applyBorder="0" applyAlignment="0" applyProtection="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155"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29"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155"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57" fillId="0" borderId="0" applyNumberForma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5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5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94">
    <xf numFmtId="0" fontId="0" fillId="0" borderId="0" xfId="0"/>
    <xf numFmtId="49" fontId="0" fillId="0" borderId="0" xfId="0" applyNumberFormat="1"/>
    <xf numFmtId="49" fontId="0" fillId="0" borderId="0" xfId="0" applyNumberFormat="1" applyFill="1"/>
    <xf numFmtId="49" fontId="0" fillId="0" borderId="0" xfId="0" applyNumberFormat="1" applyFill="1" applyAlignment="1">
      <alignment horizontal="center" vertical="center"/>
    </xf>
    <xf numFmtId="49" fontId="0" fillId="0" borderId="0" xfId="0" applyNumberFormat="1" applyBorder="1" applyAlignment="1">
      <alignment horizontal="center"/>
    </xf>
    <xf numFmtId="49" fontId="0" fillId="0" borderId="0" xfId="0" applyNumberFormat="1" applyFill="1" applyBorder="1" applyAlignment="1">
      <alignment horizontal="center"/>
    </xf>
    <xf numFmtId="49" fontId="113" fillId="0" borderId="0" xfId="0" applyNumberFormat="1" applyFont="1"/>
    <xf numFmtId="49" fontId="114" fillId="0" borderId="2" xfId="0" applyNumberFormat="1" applyFont="1" applyBorder="1" applyAlignment="1">
      <alignment horizontal="center" vertical="center"/>
    </xf>
    <xf numFmtId="0" fontId="115" fillId="2" borderId="2" xfId="0" applyFont="1" applyFill="1" applyBorder="1" applyAlignment="1">
      <alignment horizontal="center" vertical="center" wrapText="1"/>
    </xf>
    <xf numFmtId="49" fontId="114" fillId="0" borderId="2" xfId="0" applyNumberFormat="1" applyFont="1" applyBorder="1" applyAlignment="1">
      <alignment horizontal="center" vertical="center" wrapText="1"/>
    </xf>
    <xf numFmtId="4" fontId="115" fillId="0" borderId="2" xfId="0" applyNumberFormat="1" applyFont="1" applyFill="1" applyBorder="1" applyAlignment="1">
      <alignment horizontal="right" vertical="center" wrapText="1"/>
    </xf>
    <xf numFmtId="4" fontId="115" fillId="0" borderId="2" xfId="1" applyNumberFormat="1" applyFont="1" applyFill="1" applyBorder="1" applyAlignment="1">
      <alignment horizontal="right" vertical="center" wrapText="1"/>
    </xf>
    <xf numFmtId="49" fontId="0" fillId="0" borderId="2" xfId="0" applyNumberFormat="1" applyFill="1" applyBorder="1" applyAlignment="1">
      <alignment wrapText="1"/>
    </xf>
    <xf numFmtId="49" fontId="0" fillId="0" borderId="15" xfId="0" applyNumberFormat="1" applyBorder="1" applyAlignment="1">
      <alignment horizontal="center" vertical="center"/>
    </xf>
    <xf numFmtId="49" fontId="114" fillId="0" borderId="0" xfId="0" applyNumberFormat="1" applyFont="1"/>
    <xf numFmtId="49" fontId="0" fillId="0" borderId="0" xfId="0" applyNumberFormat="1" applyFill="1" applyAlignment="1">
      <alignment wrapText="1"/>
    </xf>
    <xf numFmtId="49" fontId="0" fillId="0" borderId="0" xfId="0" applyNumberFormat="1" applyAlignment="1">
      <alignment horizontal="center" vertical="center"/>
    </xf>
    <xf numFmtId="0" fontId="111" fillId="0" borderId="17" xfId="0" applyFont="1" applyFill="1" applyBorder="1" applyAlignment="1">
      <alignment horizontal="center" vertical="center"/>
    </xf>
    <xf numFmtId="0" fontId="112" fillId="0" borderId="17" xfId="0" applyFont="1" applyFill="1" applyBorder="1" applyAlignment="1">
      <alignment horizontal="center" vertical="center"/>
    </xf>
    <xf numFmtId="0" fontId="112" fillId="0" borderId="2" xfId="0" applyFont="1" applyFill="1" applyBorder="1" applyAlignment="1">
      <alignment horizontal="center" vertical="center"/>
    </xf>
    <xf numFmtId="49" fontId="0" fillId="0" borderId="0" xfId="0" applyNumberFormat="1" applyBorder="1"/>
    <xf numFmtId="49" fontId="117" fillId="0" borderId="2" xfId="0" applyNumberFormat="1" applyFont="1" applyFill="1" applyBorder="1" applyAlignment="1">
      <alignment horizontal="center" vertical="center"/>
    </xf>
    <xf numFmtId="0" fontId="117" fillId="0" borderId="2" xfId="0" applyFont="1" applyFill="1" applyBorder="1" applyAlignment="1">
      <alignment horizontal="center" vertical="center" wrapText="1"/>
    </xf>
    <xf numFmtId="0" fontId="117" fillId="0" borderId="2" xfId="0" quotePrefix="1" applyFont="1" applyFill="1" applyBorder="1" applyAlignment="1">
      <alignment horizontal="center" vertical="center" wrapText="1"/>
    </xf>
    <xf numFmtId="4" fontId="117" fillId="0" borderId="2" xfId="0" applyNumberFormat="1" applyFont="1" applyFill="1" applyBorder="1" applyAlignment="1">
      <alignment horizontal="right" vertical="center" wrapText="1"/>
    </xf>
    <xf numFmtId="49" fontId="117" fillId="0" borderId="2" xfId="0" applyNumberFormat="1" applyFont="1" applyFill="1" applyBorder="1" applyAlignment="1">
      <alignment horizontal="center" vertical="center" wrapText="1"/>
    </xf>
    <xf numFmtId="49" fontId="117" fillId="0" borderId="2" xfId="0" applyNumberFormat="1" applyFont="1" applyFill="1" applyBorder="1" applyAlignment="1">
      <alignment horizontal="left" vertical="center"/>
    </xf>
    <xf numFmtId="0" fontId="116" fillId="2" borderId="2" xfId="0" quotePrefix="1" applyFont="1" applyFill="1" applyBorder="1" applyAlignment="1">
      <alignment horizontal="center" vertical="center" wrapText="1"/>
    </xf>
    <xf numFmtId="0" fontId="111" fillId="0" borderId="2" xfId="0" applyFont="1" applyBorder="1" applyAlignment="1">
      <alignment horizontal="center" vertical="center"/>
    </xf>
    <xf numFmtId="0" fontId="112" fillId="0" borderId="2" xfId="0" applyFont="1" applyBorder="1" applyAlignment="1">
      <alignment horizontal="center" vertical="center"/>
    </xf>
    <xf numFmtId="0" fontId="0" fillId="0" borderId="2" xfId="0" applyFont="1" applyBorder="1" applyAlignment="1">
      <alignment wrapText="1"/>
    </xf>
    <xf numFmtId="0" fontId="0" fillId="0" borderId="2" xfId="0" applyBorder="1" applyAlignment="1">
      <alignment wrapText="1"/>
    </xf>
    <xf numFmtId="0" fontId="0" fillId="3" borderId="0" xfId="0" applyFill="1"/>
    <xf numFmtId="0" fontId="0" fillId="4" borderId="0" xfId="0" applyFill="1"/>
    <xf numFmtId="0" fontId="124" fillId="0" borderId="0" xfId="0" applyFont="1"/>
    <xf numFmtId="0" fontId="0" fillId="0" borderId="0" xfId="0" applyFont="1"/>
    <xf numFmtId="0" fontId="128" fillId="0" borderId="0" xfId="0" applyFont="1"/>
    <xf numFmtId="0" fontId="0" fillId="0" borderId="0" xfId="0" applyAlignment="1">
      <alignment horizontal="left" vertical="center" wrapText="1" indent="1"/>
    </xf>
    <xf numFmtId="0" fontId="0" fillId="0" borderId="0" xfId="0" applyAlignment="1">
      <alignment horizontal="left" vertical="top" wrapText="1" indent="1"/>
    </xf>
    <xf numFmtId="0" fontId="0" fillId="0" borderId="2" xfId="0" applyBorder="1"/>
    <xf numFmtId="0" fontId="0" fillId="0" borderId="0" xfId="0" applyFill="1"/>
    <xf numFmtId="0" fontId="154" fillId="0" borderId="0" xfId="0" applyFont="1" applyAlignment="1">
      <alignment vertical="center" wrapText="1"/>
    </xf>
    <xf numFmtId="49" fontId="0" fillId="0" borderId="0" xfId="0" applyNumberFormat="1" applyFill="1" applyBorder="1"/>
    <xf numFmtId="0" fontId="117" fillId="0" borderId="2" xfId="0" applyNumberFormat="1" applyFont="1" applyFill="1" applyBorder="1" applyAlignment="1">
      <alignment horizontal="center" vertical="center"/>
    </xf>
    <xf numFmtId="4" fontId="116" fillId="0" borderId="2" xfId="0" applyNumberFormat="1" applyFont="1" applyFill="1" applyBorder="1" applyAlignment="1">
      <alignment horizontal="center" vertical="center"/>
    </xf>
    <xf numFmtId="0" fontId="116" fillId="0" borderId="2" xfId="0" quotePrefix="1" applyFont="1" applyFill="1" applyBorder="1" applyAlignment="1">
      <alignment horizontal="center" vertical="center" wrapText="1"/>
    </xf>
    <xf numFmtId="0" fontId="116" fillId="0" borderId="2" xfId="0" applyFont="1" applyFill="1" applyBorder="1" applyAlignment="1">
      <alignment horizontal="center" vertical="center" wrapText="1"/>
    </xf>
    <xf numFmtId="1" fontId="116" fillId="0" borderId="2" xfId="0" applyNumberFormat="1" applyFont="1" applyFill="1" applyBorder="1" applyAlignment="1">
      <alignment horizontal="center" vertical="center" wrapText="1"/>
    </xf>
    <xf numFmtId="49" fontId="117" fillId="0" borderId="26" xfId="14462" applyNumberFormat="1" applyFont="1" applyFill="1" applyBorder="1" applyAlignment="1" applyProtection="1">
      <alignment horizontal="center" vertical="center" wrapText="1"/>
      <protection locked="0"/>
    </xf>
    <xf numFmtId="49" fontId="116" fillId="0" borderId="2" xfId="0" applyNumberFormat="1" applyFont="1" applyFill="1" applyBorder="1" applyAlignment="1">
      <alignment horizontal="right" vertical="center" wrapText="1"/>
    </xf>
    <xf numFmtId="49" fontId="116" fillId="0" borderId="2" xfId="0" quotePrefix="1" applyNumberFormat="1" applyFont="1" applyFill="1" applyBorder="1" applyAlignment="1">
      <alignment horizontal="right" vertical="center" wrapText="1"/>
    </xf>
    <xf numFmtId="49" fontId="117" fillId="0" borderId="2" xfId="0" applyNumberFormat="1" applyFont="1" applyFill="1" applyBorder="1" applyAlignment="1">
      <alignment horizontal="left" vertical="center" wrapText="1"/>
    </xf>
    <xf numFmtId="49" fontId="116" fillId="0" borderId="0" xfId="0" quotePrefix="1" applyNumberFormat="1" applyFont="1" applyFill="1" applyBorder="1" applyAlignment="1">
      <alignment horizontal="center" vertical="center" wrapText="1"/>
    </xf>
    <xf numFmtId="4" fontId="116" fillId="0" borderId="0" xfId="0" applyNumberFormat="1" applyFont="1" applyFill="1" applyBorder="1" applyAlignment="1">
      <alignment horizontal="right" vertical="center" wrapText="1"/>
    </xf>
    <xf numFmtId="4" fontId="116" fillId="0" borderId="0" xfId="0" applyNumberFormat="1" applyFont="1" applyFill="1" applyBorder="1" applyAlignment="1">
      <alignment horizontal="center" vertical="center"/>
    </xf>
    <xf numFmtId="4" fontId="117" fillId="0" borderId="0" xfId="0" applyNumberFormat="1" applyFont="1" applyFill="1" applyBorder="1" applyAlignment="1">
      <alignment horizontal="right" vertical="center" wrapText="1"/>
    </xf>
    <xf numFmtId="0" fontId="116" fillId="0" borderId="0" xfId="0" quotePrefix="1" applyFont="1" applyFill="1" applyBorder="1" applyAlignment="1">
      <alignment horizontal="center" vertical="center" wrapText="1"/>
    </xf>
    <xf numFmtId="49" fontId="116" fillId="0" borderId="0" xfId="0" applyNumberFormat="1" applyFont="1" applyFill="1" applyBorder="1" applyAlignment="1">
      <alignment horizontal="center" vertical="center" wrapText="1"/>
    </xf>
    <xf numFmtId="0" fontId="116" fillId="0" borderId="0" xfId="0" applyFont="1" applyFill="1" applyBorder="1" applyAlignment="1">
      <alignment horizontal="center" vertical="center" wrapText="1"/>
    </xf>
    <xf numFmtId="49" fontId="156" fillId="0" borderId="2" xfId="0" applyNumberFormat="1" applyFont="1" applyFill="1" applyBorder="1" applyAlignment="1">
      <alignment horizontal="left" vertical="top" wrapText="1"/>
    </xf>
    <xf numFmtId="0" fontId="116" fillId="0" borderId="2" xfId="15474" quotePrefix="1" applyFont="1" applyBorder="1" applyAlignment="1">
      <alignment horizontal="center" vertical="center" wrapText="1"/>
    </xf>
    <xf numFmtId="0" fontId="116" fillId="0" borderId="2" xfId="15475" quotePrefix="1" applyFont="1" applyBorder="1" applyAlignment="1">
      <alignment horizontal="center" vertical="center" wrapText="1"/>
    </xf>
    <xf numFmtId="49" fontId="116" fillId="2" borderId="2" xfId="15475" applyNumberFormat="1" applyFont="1" applyFill="1" applyBorder="1" applyAlignment="1">
      <alignment horizontal="center" vertical="center" wrapText="1"/>
    </xf>
    <xf numFmtId="4" fontId="116" fillId="0" borderId="2" xfId="15475" applyNumberFormat="1" applyFont="1" applyFill="1" applyBorder="1" applyAlignment="1">
      <alignment horizontal="right" vertical="center" wrapText="1"/>
    </xf>
    <xf numFmtId="49" fontId="116" fillId="0" borderId="2" xfId="15475" applyNumberFormat="1" applyFont="1" applyBorder="1" applyAlignment="1">
      <alignment horizontal="center" vertical="center" wrapText="1"/>
    </xf>
    <xf numFmtId="0" fontId="116" fillId="0" borderId="2" xfId="15575" quotePrefix="1" applyFont="1" applyBorder="1" applyAlignment="1">
      <alignment horizontal="center" vertical="center" wrapText="1"/>
    </xf>
    <xf numFmtId="0" fontId="116" fillId="0" borderId="2" xfId="15576" quotePrefix="1" applyFont="1" applyBorder="1" applyAlignment="1">
      <alignment horizontal="center" vertical="center" wrapText="1"/>
    </xf>
    <xf numFmtId="49" fontId="116" fillId="2" borderId="2" xfId="15576" applyNumberFormat="1" applyFont="1" applyFill="1" applyBorder="1" applyAlignment="1">
      <alignment horizontal="center" vertical="center" wrapText="1"/>
    </xf>
    <xf numFmtId="49" fontId="116" fillId="0" borderId="2" xfId="15576" applyNumberFormat="1" applyFont="1" applyBorder="1" applyAlignment="1">
      <alignment horizontal="center" vertical="center" wrapText="1"/>
    </xf>
    <xf numFmtId="4" fontId="116" fillId="0" borderId="2" xfId="15576" applyNumberFormat="1" applyFont="1" applyFill="1" applyBorder="1" applyAlignment="1">
      <alignment horizontal="right" vertical="center" wrapText="1"/>
    </xf>
    <xf numFmtId="49" fontId="116" fillId="0" borderId="2" xfId="0" applyNumberFormat="1" applyFont="1" applyFill="1" applyBorder="1" applyAlignment="1">
      <alignment horizontal="center" vertical="center" wrapText="1"/>
    </xf>
    <xf numFmtId="4" fontId="116" fillId="0" borderId="2" xfId="0" applyNumberFormat="1" applyFont="1" applyFill="1" applyBorder="1" applyAlignment="1">
      <alignment horizontal="right" vertical="center" wrapText="1"/>
    </xf>
    <xf numFmtId="49" fontId="116" fillId="0" borderId="2" xfId="6176" applyNumberFormat="1" applyFont="1" applyFill="1" applyBorder="1" applyAlignment="1">
      <alignment horizontal="right" vertical="center" wrapText="1"/>
    </xf>
    <xf numFmtId="170" fontId="116" fillId="0" borderId="2" xfId="0" applyNumberFormat="1" applyFont="1" applyFill="1" applyBorder="1" applyAlignment="1">
      <alignment horizontal="center" vertical="center" wrapText="1"/>
    </xf>
    <xf numFmtId="0" fontId="116" fillId="0" borderId="2" xfId="15676" quotePrefix="1" applyFont="1" applyBorder="1" applyAlignment="1">
      <alignment horizontal="center" vertical="center" wrapText="1"/>
    </xf>
    <xf numFmtId="0" fontId="116" fillId="0" borderId="2" xfId="15677" quotePrefix="1" applyFont="1" applyBorder="1" applyAlignment="1">
      <alignment horizontal="center" vertical="center" wrapText="1"/>
    </xf>
    <xf numFmtId="49" fontId="116" fillId="2" borderId="2" xfId="15677" applyNumberFormat="1" applyFont="1" applyFill="1" applyBorder="1" applyAlignment="1">
      <alignment horizontal="center" vertical="center" wrapText="1"/>
    </xf>
    <xf numFmtId="49" fontId="116" fillId="0" borderId="2" xfId="15677" applyNumberFormat="1" applyFont="1" applyBorder="1" applyAlignment="1">
      <alignment horizontal="center" vertical="center" wrapText="1"/>
    </xf>
    <xf numFmtId="4" fontId="116" fillId="0" borderId="2" xfId="15677" applyNumberFormat="1" applyFont="1" applyFill="1" applyBorder="1" applyAlignment="1">
      <alignment horizontal="right" vertical="center" wrapText="1"/>
    </xf>
    <xf numFmtId="49" fontId="116" fillId="0" borderId="2" xfId="0" quotePrefix="1" applyNumberFormat="1" applyFont="1" applyFill="1" applyBorder="1" applyAlignment="1">
      <alignment horizontal="center" vertical="center" wrapText="1"/>
    </xf>
    <xf numFmtId="0" fontId="116" fillId="0" borderId="2" xfId="15777" quotePrefix="1" applyFont="1" applyBorder="1" applyAlignment="1">
      <alignment horizontal="center" vertical="center" wrapText="1"/>
    </xf>
    <xf numFmtId="0" fontId="116" fillId="0" borderId="2" xfId="15778" quotePrefix="1" applyFont="1" applyBorder="1" applyAlignment="1">
      <alignment horizontal="center" vertical="center" wrapText="1"/>
    </xf>
    <xf numFmtId="49" fontId="116" fillId="2" borderId="2" xfId="15778" applyNumberFormat="1" applyFont="1" applyFill="1" applyBorder="1" applyAlignment="1">
      <alignment horizontal="center" vertical="center" wrapText="1"/>
    </xf>
    <xf numFmtId="4" fontId="116" fillId="0" borderId="2" xfId="15778" applyNumberFormat="1" applyFont="1" applyFill="1" applyBorder="1" applyAlignment="1">
      <alignment horizontal="right" vertical="center" wrapText="1"/>
    </xf>
    <xf numFmtId="0" fontId="116" fillId="0" borderId="2" xfId="15878" quotePrefix="1" applyFont="1" applyBorder="1" applyAlignment="1">
      <alignment horizontal="center" vertical="center" wrapText="1"/>
    </xf>
    <xf numFmtId="0" fontId="116" fillId="0" borderId="2" xfId="15879" quotePrefix="1" applyFont="1" applyBorder="1" applyAlignment="1">
      <alignment horizontal="center" vertical="center" wrapText="1"/>
    </xf>
    <xf numFmtId="49" fontId="116" fillId="2" borderId="2" xfId="15879" applyNumberFormat="1" applyFont="1" applyFill="1" applyBorder="1" applyAlignment="1">
      <alignment horizontal="center" vertical="center" wrapText="1"/>
    </xf>
    <xf numFmtId="49" fontId="116" fillId="0" borderId="2" xfId="15879" applyNumberFormat="1" applyFont="1" applyBorder="1" applyAlignment="1">
      <alignment horizontal="center" vertical="center" wrapText="1"/>
    </xf>
    <xf numFmtId="4" fontId="116" fillId="0" borderId="2" xfId="15879" applyNumberFormat="1" applyFont="1" applyFill="1" applyBorder="1" applyAlignment="1">
      <alignment horizontal="right" vertical="center" wrapText="1"/>
    </xf>
    <xf numFmtId="0" fontId="116" fillId="0" borderId="2" xfId="15979" quotePrefix="1" applyFont="1" applyBorder="1" applyAlignment="1">
      <alignment horizontal="center" vertical="center" wrapText="1"/>
    </xf>
    <xf numFmtId="0" fontId="116" fillId="0" borderId="2" xfId="15980" quotePrefix="1" applyFont="1" applyBorder="1" applyAlignment="1">
      <alignment horizontal="center" vertical="center" wrapText="1"/>
    </xf>
    <xf numFmtId="49" fontId="116" fillId="2" borderId="2" xfId="15980" applyNumberFormat="1" applyFont="1" applyFill="1" applyBorder="1" applyAlignment="1">
      <alignment horizontal="center" vertical="center" wrapText="1"/>
    </xf>
    <xf numFmtId="4" fontId="116" fillId="0" borderId="2" xfId="15980" applyNumberFormat="1" applyFont="1" applyFill="1" applyBorder="1" applyAlignment="1">
      <alignment horizontal="right" vertical="center" wrapText="1"/>
    </xf>
    <xf numFmtId="49" fontId="116" fillId="0" borderId="2" xfId="15980" applyNumberFormat="1" applyFont="1" applyBorder="1" applyAlignment="1">
      <alignment horizontal="center" vertical="center" wrapText="1"/>
    </xf>
    <xf numFmtId="4" fontId="116" fillId="0" borderId="2" xfId="0" quotePrefix="1" applyNumberFormat="1" applyFont="1" applyFill="1" applyBorder="1" applyAlignment="1">
      <alignment horizontal="right" vertical="center" wrapText="1"/>
    </xf>
    <xf numFmtId="0" fontId="0" fillId="0" borderId="2" xfId="0" applyFill="1" applyBorder="1"/>
    <xf numFmtId="0" fontId="116" fillId="0" borderId="2" xfId="16081" quotePrefix="1" applyFont="1" applyBorder="1" applyAlignment="1">
      <alignment horizontal="center" vertical="center" wrapText="1"/>
    </xf>
    <xf numFmtId="0" fontId="116" fillId="0" borderId="2" xfId="16082" quotePrefix="1" applyFont="1" applyBorder="1" applyAlignment="1">
      <alignment horizontal="center" vertical="center" wrapText="1"/>
    </xf>
    <xf numFmtId="49" fontId="116" fillId="2" borderId="2" xfId="16082" applyNumberFormat="1" applyFont="1" applyFill="1" applyBorder="1" applyAlignment="1">
      <alignment horizontal="center" vertical="center" wrapText="1"/>
    </xf>
    <xf numFmtId="49" fontId="116" fillId="0" borderId="2" xfId="16082" applyNumberFormat="1" applyFont="1" applyBorder="1" applyAlignment="1">
      <alignment horizontal="center" vertical="center" wrapText="1"/>
    </xf>
    <xf numFmtId="4" fontId="116" fillId="0" borderId="2" xfId="16082" applyNumberFormat="1" applyFont="1" applyFill="1" applyBorder="1" applyAlignment="1">
      <alignment horizontal="right" vertical="center" wrapText="1"/>
    </xf>
    <xf numFmtId="49" fontId="117" fillId="0" borderId="2" xfId="0" quotePrefix="1" applyNumberFormat="1" applyFont="1" applyFill="1" applyBorder="1" applyAlignment="1">
      <alignment horizontal="center" vertical="center" wrapText="1"/>
    </xf>
    <xf numFmtId="0" fontId="116" fillId="0" borderId="2" xfId="15474" quotePrefix="1" applyFont="1" applyFill="1" applyBorder="1" applyAlignment="1">
      <alignment horizontal="center" vertical="center" wrapText="1"/>
    </xf>
    <xf numFmtId="0" fontId="116" fillId="0" borderId="2" xfId="15676" quotePrefix="1" applyFont="1" applyFill="1" applyBorder="1" applyAlignment="1">
      <alignment horizontal="center" vertical="center" wrapText="1"/>
    </xf>
    <xf numFmtId="0" fontId="116" fillId="0" borderId="2" xfId="16182" quotePrefix="1" applyFont="1" applyBorder="1" applyAlignment="1">
      <alignment horizontal="center" vertical="center" wrapText="1"/>
    </xf>
    <xf numFmtId="0" fontId="116" fillId="0" borderId="2" xfId="16183" quotePrefix="1" applyFont="1" applyBorder="1" applyAlignment="1">
      <alignment horizontal="center" vertical="center" wrapText="1"/>
    </xf>
    <xf numFmtId="49" fontId="116" fillId="2" borderId="2" xfId="16183" applyNumberFormat="1" applyFont="1" applyFill="1" applyBorder="1" applyAlignment="1">
      <alignment horizontal="center" vertical="center" wrapText="1"/>
    </xf>
    <xf numFmtId="49" fontId="116" fillId="0" borderId="2" xfId="16183" applyNumberFormat="1" applyFont="1" applyBorder="1" applyAlignment="1">
      <alignment horizontal="center" vertical="center" wrapText="1"/>
    </xf>
    <xf numFmtId="4" fontId="116" fillId="0" borderId="2" xfId="16183" applyNumberFormat="1" applyFont="1" applyFill="1" applyBorder="1" applyAlignment="1">
      <alignment horizontal="right" vertical="center" wrapText="1"/>
    </xf>
    <xf numFmtId="4" fontId="158" fillId="0" borderId="2" xfId="0" applyNumberFormat="1" applyFont="1" applyFill="1" applyBorder="1" applyAlignment="1">
      <alignment horizontal="right" vertical="center" wrapText="1"/>
    </xf>
    <xf numFmtId="1" fontId="117" fillId="0" borderId="2" xfId="0" applyNumberFormat="1" applyFont="1" applyFill="1" applyBorder="1" applyAlignment="1">
      <alignment horizontal="center" vertical="center" wrapText="1"/>
    </xf>
    <xf numFmtId="0" fontId="116" fillId="0" borderId="2" xfId="16283" quotePrefix="1" applyFont="1" applyBorder="1" applyAlignment="1">
      <alignment horizontal="center" vertical="center" wrapText="1"/>
    </xf>
    <xf numFmtId="0" fontId="116" fillId="0" borderId="2" xfId="16284" quotePrefix="1" applyFont="1" applyBorder="1" applyAlignment="1">
      <alignment horizontal="center" vertical="center" wrapText="1"/>
    </xf>
    <xf numFmtId="49" fontId="116" fillId="2" borderId="2" xfId="16284" applyNumberFormat="1" applyFont="1" applyFill="1" applyBorder="1" applyAlignment="1">
      <alignment horizontal="center" vertical="center" wrapText="1"/>
    </xf>
    <xf numFmtId="49" fontId="116" fillId="0" borderId="2" xfId="16284" applyNumberFormat="1" applyFont="1" applyBorder="1" applyAlignment="1">
      <alignment horizontal="center" vertical="center" wrapText="1"/>
    </xf>
    <xf numFmtId="4" fontId="116" fillId="0" borderId="2" xfId="16284" applyNumberFormat="1" applyFont="1" applyFill="1" applyBorder="1" applyAlignment="1">
      <alignment horizontal="right" vertical="center" wrapText="1"/>
    </xf>
    <xf numFmtId="49" fontId="117" fillId="28" borderId="2" xfId="0" applyNumberFormat="1" applyFont="1" applyFill="1" applyBorder="1" applyAlignment="1">
      <alignment horizontal="center" vertical="center"/>
    </xf>
    <xf numFmtId="0" fontId="116" fillId="28" borderId="2" xfId="0" applyFont="1" applyFill="1" applyBorder="1" applyAlignment="1">
      <alignment horizontal="center" vertical="center" wrapText="1"/>
    </xf>
    <xf numFmtId="0" fontId="117" fillId="28" borderId="2" xfId="0" applyFont="1" applyFill="1" applyBorder="1" applyAlignment="1">
      <alignment horizontal="center" vertical="center" wrapText="1"/>
    </xf>
    <xf numFmtId="0" fontId="117" fillId="28" borderId="2" xfId="0" quotePrefix="1" applyFont="1" applyFill="1" applyBorder="1" applyAlignment="1">
      <alignment horizontal="center" vertical="center" wrapText="1"/>
    </xf>
    <xf numFmtId="4" fontId="117" fillId="28" borderId="2" xfId="0" applyNumberFormat="1" applyFont="1" applyFill="1" applyBorder="1" applyAlignment="1">
      <alignment horizontal="right" vertical="center" wrapText="1"/>
    </xf>
    <xf numFmtId="1" fontId="116" fillId="28" borderId="2" xfId="0" applyNumberFormat="1" applyFont="1" applyFill="1" applyBorder="1" applyAlignment="1">
      <alignment horizontal="center" vertical="center" wrapText="1"/>
    </xf>
    <xf numFmtId="0" fontId="116" fillId="0" borderId="2" xfId="16384" quotePrefix="1" applyFont="1" applyBorder="1" applyAlignment="1">
      <alignment horizontal="center" vertical="center" wrapText="1"/>
    </xf>
    <xf numFmtId="0" fontId="116" fillId="0" borderId="2" xfId="16385" quotePrefix="1" applyFont="1" applyBorder="1" applyAlignment="1">
      <alignment horizontal="center" vertical="center" wrapText="1"/>
    </xf>
    <xf numFmtId="49" fontId="116" fillId="2" borderId="2" xfId="16385" applyNumberFormat="1" applyFont="1" applyFill="1" applyBorder="1" applyAlignment="1">
      <alignment horizontal="center" vertical="center" wrapText="1"/>
    </xf>
    <xf numFmtId="4" fontId="116" fillId="0" borderId="2" xfId="16385" applyNumberFormat="1" applyFont="1" applyFill="1" applyBorder="1" applyAlignment="1">
      <alignment horizontal="right" vertical="center" wrapText="1"/>
    </xf>
    <xf numFmtId="0" fontId="116" fillId="0" borderId="2" xfId="16385" quotePrefix="1" applyFont="1" applyBorder="1" applyAlignment="1">
      <alignment horizontal="center" vertical="center" wrapText="1"/>
    </xf>
    <xf numFmtId="49" fontId="116" fillId="2" borderId="2" xfId="16385" applyNumberFormat="1" applyFont="1" applyFill="1" applyBorder="1" applyAlignment="1">
      <alignment horizontal="center" vertical="center" wrapText="1"/>
    </xf>
    <xf numFmtId="49" fontId="116" fillId="0" borderId="2" xfId="16385" applyNumberFormat="1" applyFont="1" applyBorder="1" applyAlignment="1">
      <alignment horizontal="center" vertical="center" wrapText="1"/>
    </xf>
    <xf numFmtId="4" fontId="116" fillId="0" borderId="2" xfId="16385" applyNumberFormat="1" applyFont="1" applyFill="1" applyBorder="1" applyAlignment="1">
      <alignment horizontal="right" vertical="center" wrapText="1"/>
    </xf>
    <xf numFmtId="49" fontId="117" fillId="28" borderId="2" xfId="0" quotePrefix="1" applyNumberFormat="1" applyFont="1" applyFill="1" applyBorder="1" applyAlignment="1">
      <alignment horizontal="center" vertical="center" wrapText="1"/>
    </xf>
    <xf numFmtId="0" fontId="116" fillId="0" borderId="2" xfId="16486" quotePrefix="1" applyFont="1" applyBorder="1" applyAlignment="1">
      <alignment horizontal="center" vertical="center" wrapText="1"/>
    </xf>
    <xf numFmtId="49" fontId="116" fillId="2" borderId="2" xfId="16487" applyNumberFormat="1" applyFont="1" applyFill="1" applyBorder="1" applyAlignment="1">
      <alignment horizontal="center" vertical="center" wrapText="1"/>
    </xf>
    <xf numFmtId="0" fontId="116" fillId="0" borderId="2" xfId="16487" quotePrefix="1" applyFont="1" applyBorder="1" applyAlignment="1">
      <alignment horizontal="center" vertical="center" wrapText="1"/>
    </xf>
    <xf numFmtId="49" fontId="116" fillId="0" borderId="2" xfId="16487" applyNumberFormat="1" applyFont="1" applyBorder="1" applyAlignment="1">
      <alignment horizontal="center" vertical="center" wrapText="1"/>
    </xf>
    <xf numFmtId="4" fontId="116" fillId="0" borderId="2" xfId="16487" applyNumberFormat="1" applyFont="1" applyFill="1" applyBorder="1" applyAlignment="1">
      <alignment horizontal="right" vertical="center" wrapText="1"/>
    </xf>
    <xf numFmtId="0" fontId="116" fillId="0" borderId="2" xfId="16587" quotePrefix="1" applyFont="1" applyBorder="1" applyAlignment="1">
      <alignment horizontal="center" vertical="center" wrapText="1"/>
    </xf>
    <xf numFmtId="0" fontId="116" fillId="0" borderId="2" xfId="16588" quotePrefix="1" applyFont="1" applyBorder="1" applyAlignment="1">
      <alignment horizontal="center" vertical="center" wrapText="1"/>
    </xf>
    <xf numFmtId="49" fontId="116" fillId="2" borderId="2" xfId="16588" applyNumberFormat="1" applyFont="1" applyFill="1" applyBorder="1" applyAlignment="1">
      <alignment horizontal="center" vertical="center" wrapText="1"/>
    </xf>
    <xf numFmtId="49" fontId="116" fillId="0" borderId="2" xfId="16588" applyNumberFormat="1" applyFont="1" applyBorder="1" applyAlignment="1">
      <alignment horizontal="center" vertical="center" wrapText="1"/>
    </xf>
    <xf numFmtId="4" fontId="116" fillId="0" borderId="2" xfId="16588" applyNumberFormat="1" applyFont="1" applyFill="1" applyBorder="1" applyAlignment="1">
      <alignment horizontal="right" vertical="center" wrapText="1"/>
    </xf>
    <xf numFmtId="49" fontId="117" fillId="0" borderId="2" xfId="0" quotePrefix="1" applyNumberFormat="1" applyFont="1" applyFill="1" applyBorder="1" applyAlignment="1">
      <alignment horizontal="right" vertical="center" wrapText="1"/>
    </xf>
    <xf numFmtId="0" fontId="116" fillId="0" borderId="2" xfId="16689" quotePrefix="1" applyFont="1" applyBorder="1" applyAlignment="1">
      <alignment horizontal="center" vertical="center" wrapText="1"/>
    </xf>
    <xf numFmtId="0" fontId="116" fillId="0" borderId="2" xfId="16690" quotePrefix="1" applyFont="1" applyBorder="1" applyAlignment="1">
      <alignment horizontal="center" vertical="center" wrapText="1"/>
    </xf>
    <xf numFmtId="49" fontId="116" fillId="2" borderId="2" xfId="16690" applyNumberFormat="1" applyFont="1" applyFill="1" applyBorder="1" applyAlignment="1">
      <alignment horizontal="center" vertical="center" wrapText="1"/>
    </xf>
    <xf numFmtId="49" fontId="116" fillId="0" borderId="2" xfId="16690" applyNumberFormat="1" applyFont="1" applyBorder="1" applyAlignment="1">
      <alignment horizontal="center" vertical="center" wrapText="1"/>
    </xf>
    <xf numFmtId="4" fontId="116" fillId="0" borderId="2" xfId="16690" applyNumberFormat="1" applyFont="1" applyFill="1" applyBorder="1" applyAlignment="1">
      <alignment horizontal="right" vertical="center" wrapText="1"/>
    </xf>
    <xf numFmtId="0" fontId="117" fillId="0" borderId="2" xfId="16485" applyFont="1" applyFill="1" applyBorder="1" applyAlignment="1">
      <alignment horizontal="center" vertical="center" wrapText="1"/>
    </xf>
    <xf numFmtId="0" fontId="117" fillId="0" borderId="2" xfId="16688" applyFont="1" applyFill="1" applyBorder="1" applyAlignment="1">
      <alignment horizontal="center" vertical="center" wrapText="1"/>
    </xf>
    <xf numFmtId="0" fontId="116" fillId="0" borderId="2" xfId="16790" quotePrefix="1" applyFont="1" applyBorder="1" applyAlignment="1">
      <alignment horizontal="center" vertical="center" wrapText="1"/>
    </xf>
    <xf numFmtId="0" fontId="116" fillId="0" borderId="2" xfId="16791" quotePrefix="1" applyFont="1" applyBorder="1" applyAlignment="1">
      <alignment horizontal="center" vertical="center" wrapText="1"/>
    </xf>
    <xf numFmtId="49" fontId="116" fillId="2" borderId="2" xfId="16791" applyNumberFormat="1" applyFont="1" applyFill="1" applyBorder="1" applyAlignment="1">
      <alignment horizontal="center" vertical="center" wrapText="1"/>
    </xf>
    <xf numFmtId="49" fontId="116" fillId="0" borderId="2" xfId="16791" applyNumberFormat="1" applyFont="1" applyBorder="1" applyAlignment="1">
      <alignment horizontal="center" vertical="center" wrapText="1"/>
    </xf>
    <xf numFmtId="4" fontId="116" fillId="0" borderId="2" xfId="16791" applyNumberFormat="1" applyFont="1" applyFill="1" applyBorder="1" applyAlignment="1">
      <alignment horizontal="right" vertical="center" wrapText="1"/>
    </xf>
    <xf numFmtId="49" fontId="112" fillId="0" borderId="14" xfId="0" applyNumberFormat="1" applyFont="1" applyFill="1" applyBorder="1" applyAlignment="1">
      <alignment horizontal="center" vertical="center" wrapText="1"/>
    </xf>
    <xf numFmtId="0" fontId="111" fillId="0" borderId="4" xfId="0" applyFont="1" applyFill="1" applyBorder="1" applyAlignment="1">
      <alignment horizontal="center" wrapText="1"/>
    </xf>
    <xf numFmtId="0" fontId="111" fillId="0" borderId="4" xfId="0" applyFont="1" applyFill="1" applyBorder="1" applyAlignment="1">
      <alignment horizontal="center" vertical="center"/>
    </xf>
    <xf numFmtId="0" fontId="111" fillId="0" borderId="4" xfId="0" applyFont="1" applyFill="1" applyBorder="1" applyAlignment="1">
      <alignment horizontal="center" vertical="center" wrapText="1"/>
    </xf>
    <xf numFmtId="49" fontId="112" fillId="0" borderId="8" xfId="0" applyNumberFormat="1" applyFont="1" applyFill="1" applyBorder="1" applyAlignment="1">
      <alignment horizontal="center" vertical="center" wrapText="1"/>
    </xf>
    <xf numFmtId="49" fontId="112" fillId="0" borderId="12" xfId="0" applyNumberFormat="1" applyFont="1" applyFill="1" applyBorder="1" applyAlignment="1">
      <alignment horizontal="center" vertical="center" wrapText="1"/>
    </xf>
    <xf numFmtId="49" fontId="112" fillId="0" borderId="16" xfId="0" applyNumberFormat="1" applyFont="1" applyFill="1" applyBorder="1" applyAlignment="1">
      <alignment horizontal="center" vertical="center" wrapText="1"/>
    </xf>
    <xf numFmtId="49" fontId="112" fillId="0" borderId="8" xfId="0" applyNumberFormat="1" applyFont="1" applyFill="1" applyBorder="1" applyAlignment="1">
      <alignment horizontal="left" vertical="center" wrapText="1"/>
    </xf>
    <xf numFmtId="49" fontId="112" fillId="0" borderId="12" xfId="0" applyNumberFormat="1" applyFont="1" applyFill="1" applyBorder="1" applyAlignment="1">
      <alignment horizontal="left" vertical="center" wrapText="1"/>
    </xf>
    <xf numFmtId="49" fontId="112" fillId="0" borderId="16" xfId="0" applyNumberFormat="1" applyFont="1" applyFill="1" applyBorder="1" applyAlignment="1">
      <alignment horizontal="left" vertical="center" wrapText="1"/>
    </xf>
    <xf numFmtId="0" fontId="111" fillId="0" borderId="6" xfId="0" applyFont="1" applyFill="1" applyBorder="1" applyAlignment="1">
      <alignment horizontal="center" vertical="center" wrapText="1"/>
    </xf>
    <xf numFmtId="0" fontId="111" fillId="0" borderId="7" xfId="0" applyFont="1" applyFill="1" applyBorder="1" applyAlignment="1">
      <alignment horizontal="center" vertical="center" wrapText="1"/>
    </xf>
    <xf numFmtId="0" fontId="111" fillId="0" borderId="5" xfId="0" applyFont="1" applyFill="1" applyBorder="1" applyAlignment="1">
      <alignment horizontal="center" vertical="center" wrapText="1"/>
    </xf>
    <xf numFmtId="0" fontId="111" fillId="0" borderId="10" xfId="0" applyFont="1" applyFill="1" applyBorder="1" applyAlignment="1">
      <alignment horizontal="center" vertical="center" wrapText="1"/>
    </xf>
    <xf numFmtId="0" fontId="111" fillId="0" borderId="1" xfId="0" applyFont="1" applyFill="1" applyBorder="1" applyAlignment="1">
      <alignment horizontal="center" vertical="center" wrapText="1"/>
    </xf>
    <xf numFmtId="0" fontId="111" fillId="0" borderId="11" xfId="0" applyFont="1" applyFill="1" applyBorder="1" applyAlignment="1">
      <alignment horizontal="center" vertical="center" wrapText="1"/>
    </xf>
    <xf numFmtId="49" fontId="112" fillId="0" borderId="4" xfId="0" applyNumberFormat="1" applyFont="1" applyFill="1" applyBorder="1" applyAlignment="1">
      <alignment horizontal="center" vertical="center" wrapText="1"/>
    </xf>
    <xf numFmtId="0" fontId="111" fillId="0" borderId="8" xfId="0" applyFont="1" applyFill="1" applyBorder="1" applyAlignment="1">
      <alignment horizontal="center" vertical="center" wrapText="1"/>
    </xf>
    <xf numFmtId="0" fontId="111" fillId="0" borderId="12" xfId="0" applyFont="1" applyFill="1" applyBorder="1" applyAlignment="1">
      <alignment horizontal="center" vertical="center" wrapText="1"/>
    </xf>
    <xf numFmtId="0" fontId="111" fillId="0" borderId="16" xfId="0" applyFont="1" applyFill="1" applyBorder="1" applyAlignment="1">
      <alignment horizontal="center" vertical="center" wrapText="1"/>
    </xf>
    <xf numFmtId="49" fontId="0" fillId="0" borderId="13" xfId="0" applyNumberFormat="1" applyFont="1" applyFill="1" applyBorder="1" applyAlignment="1">
      <alignment horizontal="center" vertical="center" wrapText="1"/>
    </xf>
    <xf numFmtId="49" fontId="110" fillId="28" borderId="0" xfId="0" applyNumberFormat="1" applyFont="1" applyFill="1" applyAlignment="1">
      <alignment horizontal="center" vertical="center"/>
    </xf>
    <xf numFmtId="49" fontId="110" fillId="28" borderId="1" xfId="0" applyNumberFormat="1" applyFont="1" applyFill="1" applyBorder="1" applyAlignment="1">
      <alignment horizontal="center" vertical="center"/>
    </xf>
    <xf numFmtId="0" fontId="111" fillId="0" borderId="2" xfId="0" applyFont="1" applyFill="1" applyBorder="1" applyAlignment="1">
      <alignment horizontal="center" vertical="center" wrapText="1"/>
    </xf>
    <xf numFmtId="0" fontId="111" fillId="0" borderId="3" xfId="0" applyFont="1" applyFill="1" applyBorder="1" applyAlignment="1">
      <alignment horizontal="center" vertical="center" wrapText="1"/>
    </xf>
    <xf numFmtId="49" fontId="111" fillId="0" borderId="4" xfId="0" applyNumberFormat="1" applyFont="1" applyFill="1" applyBorder="1" applyAlignment="1">
      <alignment horizontal="center" vertical="center" wrapText="1"/>
    </xf>
    <xf numFmtId="49" fontId="111" fillId="0" borderId="5" xfId="0" applyNumberFormat="1" applyFont="1" applyFill="1" applyBorder="1" applyAlignment="1">
      <alignment horizontal="center" vertical="center" wrapText="1"/>
    </xf>
    <xf numFmtId="49" fontId="111" fillId="0" borderId="9" xfId="0" applyNumberFormat="1" applyFont="1" applyFill="1" applyBorder="1" applyAlignment="1">
      <alignment horizontal="center" vertical="center" wrapText="1"/>
    </xf>
    <xf numFmtId="49" fontId="111" fillId="0" borderId="11" xfId="0" applyNumberFormat="1" applyFont="1" applyFill="1" applyBorder="1" applyAlignment="1">
      <alignment horizontal="center" vertical="center" wrapText="1"/>
    </xf>
    <xf numFmtId="0" fontId="0" fillId="0" borderId="0" xfId="0" applyFont="1" applyBorder="1" applyAlignment="1">
      <alignment horizontal="center" wrapText="1"/>
    </xf>
    <xf numFmtId="49" fontId="0" fillId="0" borderId="2" xfId="0" applyNumberFormat="1" applyFont="1" applyBorder="1" applyAlignment="1">
      <alignment horizontal="center" vertical="center" wrapText="1"/>
    </xf>
    <xf numFmtId="49" fontId="112" fillId="0" borderId="2" xfId="0" applyNumberFormat="1" applyFont="1" applyBorder="1" applyAlignment="1">
      <alignment horizontal="center" vertical="center" wrapText="1"/>
    </xf>
    <xf numFmtId="0" fontId="111" fillId="0" borderId="2" xfId="0" applyFont="1" applyBorder="1" applyAlignment="1">
      <alignment horizontal="center" vertical="center" wrapText="1"/>
    </xf>
    <xf numFmtId="49" fontId="111" fillId="0" borderId="2" xfId="0" applyNumberFormat="1" applyFont="1" applyBorder="1" applyAlignment="1">
      <alignment horizontal="center" vertical="center" wrapText="1"/>
    </xf>
    <xf numFmtId="0" fontId="111" fillId="0" borderId="2" xfId="0" applyFont="1" applyBorder="1" applyAlignment="1">
      <alignment horizontal="center" vertical="center"/>
    </xf>
    <xf numFmtId="0" fontId="111" fillId="0" borderId="2" xfId="0" applyFont="1" applyBorder="1" applyAlignment="1">
      <alignment horizontal="center" wrapText="1"/>
    </xf>
    <xf numFmtId="0" fontId="0" fillId="0" borderId="0" xfId="0" applyFont="1" applyBorder="1" applyAlignment="1">
      <alignment horizontal="center"/>
    </xf>
    <xf numFmtId="0" fontId="0" fillId="0" borderId="0" xfId="0" applyBorder="1" applyAlignment="1">
      <alignment horizontal="left"/>
    </xf>
    <xf numFmtId="49" fontId="0" fillId="0" borderId="2" xfId="0" applyNumberFormat="1" applyBorder="1" applyAlignment="1">
      <alignment horizontal="center" vertical="center" wrapText="1"/>
    </xf>
    <xf numFmtId="0" fontId="0" fillId="0" borderId="2" xfId="0" applyBorder="1" applyAlignment="1">
      <alignment horizontal="center"/>
    </xf>
  </cellXfs>
  <cellStyles count="16891">
    <cellStyle name=" 1" xfId="9"/>
    <cellStyle name="20% - Акцент1 2" xfId="10"/>
    <cellStyle name="20% - Акцент2 2" xfId="11"/>
    <cellStyle name="20% - Акцент3 2" xfId="12"/>
    <cellStyle name="20% - Акцент4 2" xfId="13"/>
    <cellStyle name="20% - Акцент5 2" xfId="14"/>
    <cellStyle name="20% - Акцент6 2" xfId="15"/>
    <cellStyle name="40% - Акцент1 2" xfId="16"/>
    <cellStyle name="40% - Акцент2 2" xfId="17"/>
    <cellStyle name="40% - Акцент3 2" xfId="18"/>
    <cellStyle name="40% - Акцент4 2" xfId="19"/>
    <cellStyle name="40% - Акцент5 2" xfId="20"/>
    <cellStyle name="40% - Акцент6 2" xfId="21"/>
    <cellStyle name="60% - Акцент1 2" xfId="22"/>
    <cellStyle name="60% - Акцент2 2" xfId="23"/>
    <cellStyle name="60% - Акцент3 2" xfId="24"/>
    <cellStyle name="60% - Акцент4 2" xfId="25"/>
    <cellStyle name="60% - Акцент5 2" xfId="26"/>
    <cellStyle name="60% - Акцент6 2" xfId="27"/>
    <cellStyle name="Excel Built-in Normal" xfId="28"/>
    <cellStyle name="Normal_PACK98R" xfId="29"/>
    <cellStyle name="Акцент1 2" xfId="30"/>
    <cellStyle name="Акцент2 2" xfId="31"/>
    <cellStyle name="Акцент3 2" xfId="32"/>
    <cellStyle name="Акцент4 2" xfId="33"/>
    <cellStyle name="Акцент5 2" xfId="34"/>
    <cellStyle name="Акцент5 3" xfId="35"/>
    <cellStyle name="Акцент6 2" xfId="36"/>
    <cellStyle name="Ввод  2" xfId="37"/>
    <cellStyle name="Вывод 2" xfId="38"/>
    <cellStyle name="Вычисление 2" xfId="39"/>
    <cellStyle name="Гиперссылка 2" xfId="16080"/>
    <cellStyle name="Денежный 2" xfId="40"/>
    <cellStyle name="Заголовок 1 2" xfId="41"/>
    <cellStyle name="Заголовок 2 2" xfId="42"/>
    <cellStyle name="Заголовок 3 2" xfId="43"/>
    <cellStyle name="Заголовок 4 2" xfId="44"/>
    <cellStyle name="Итог 2" xfId="45"/>
    <cellStyle name="Контрольная ячейка 2" xfId="46"/>
    <cellStyle name="Название 2" xfId="47"/>
    <cellStyle name="Нейтральный 2" xfId="48"/>
    <cellStyle name="Обычный" xfId="0" builtinId="0"/>
    <cellStyle name="Обычный 10" xfId="49"/>
    <cellStyle name="Обычный 10 2" xfId="50"/>
    <cellStyle name="Обычный 100" xfId="4964"/>
    <cellStyle name="Обычный 100 2" xfId="10825"/>
    <cellStyle name="Обычный 101" xfId="5065"/>
    <cellStyle name="Обычный 101 2" xfId="10926"/>
    <cellStyle name="Обычный 102" xfId="5166"/>
    <cellStyle name="Обычный 102 2" xfId="11027"/>
    <cellStyle name="Обычный 103" xfId="5267"/>
    <cellStyle name="Обычный 103 2" xfId="11128"/>
    <cellStyle name="Обычный 104" xfId="5368"/>
    <cellStyle name="Обычный 104 2" xfId="11229"/>
    <cellStyle name="Обычный 105" xfId="5469"/>
    <cellStyle name="Обычный 105 2" xfId="11330"/>
    <cellStyle name="Обычный 106" xfId="5570"/>
    <cellStyle name="Обычный 106 2" xfId="11431"/>
    <cellStyle name="Обычный 107" xfId="5671"/>
    <cellStyle name="Обычный 107 2" xfId="11532"/>
    <cellStyle name="Обычный 108" xfId="5772"/>
    <cellStyle name="Обычный 108 2" xfId="11633"/>
    <cellStyle name="Обычный 109" xfId="5873"/>
    <cellStyle name="Обычный 109 2" xfId="11734"/>
    <cellStyle name="Обычный 11" xfId="51"/>
    <cellStyle name="Обычный 11 2" xfId="52"/>
    <cellStyle name="Обычный 110" xfId="5974"/>
    <cellStyle name="Обычный 110 2" xfId="11835"/>
    <cellStyle name="Обычный 111" xfId="6176"/>
    <cellStyle name="Обычный 112" xfId="6075"/>
    <cellStyle name="Обычный 113" xfId="11936"/>
    <cellStyle name="Обычный 114" xfId="12037"/>
    <cellStyle name="Обычный 115" xfId="12138"/>
    <cellStyle name="Обычный 116" xfId="12239"/>
    <cellStyle name="Обычный 117" xfId="12340"/>
    <cellStyle name="Обычный 118" xfId="12441"/>
    <cellStyle name="Обычный 119" xfId="12542"/>
    <cellStyle name="Обычный 12" xfId="53"/>
    <cellStyle name="Обычный 12 2" xfId="54"/>
    <cellStyle name="Обычный 12 3" xfId="55"/>
    <cellStyle name="Обычный 12 4" xfId="1"/>
    <cellStyle name="Обычный 12 4 10" xfId="521"/>
    <cellStyle name="Обычный 12 4 10 2" xfId="6382"/>
    <cellStyle name="Обычный 12 4 100" xfId="15374"/>
    <cellStyle name="Обычный 12 4 101" xfId="15475"/>
    <cellStyle name="Обычный 12 4 102" xfId="15576"/>
    <cellStyle name="Обычный 12 4 103" xfId="15677"/>
    <cellStyle name="Обычный 12 4 104" xfId="15778"/>
    <cellStyle name="Обычный 12 4 105" xfId="15879"/>
    <cellStyle name="Обычный 12 4 106" xfId="15980"/>
    <cellStyle name="Обычный 12 4 107" xfId="16082"/>
    <cellStyle name="Обычный 12 4 108" xfId="16183"/>
    <cellStyle name="Обычный 12 4 109" xfId="16284"/>
    <cellStyle name="Обычный 12 4 11" xfId="622"/>
    <cellStyle name="Обычный 12 4 11 2" xfId="6483"/>
    <cellStyle name="Обычный 12 4 110" xfId="16385"/>
    <cellStyle name="Обычный 12 4 111" xfId="16487"/>
    <cellStyle name="Обычный 12 4 112" xfId="16588"/>
    <cellStyle name="Обычный 12 4 113" xfId="16690"/>
    <cellStyle name="Обычный 12 4 114" xfId="16791"/>
    <cellStyle name="Обычный 12 4 12" xfId="723"/>
    <cellStyle name="Обычный 12 4 12 2" xfId="6584"/>
    <cellStyle name="Обычный 12 4 13" xfId="824"/>
    <cellStyle name="Обычный 12 4 13 2" xfId="6685"/>
    <cellStyle name="Обычный 12 4 14" xfId="925"/>
    <cellStyle name="Обычный 12 4 14 2" xfId="6786"/>
    <cellStyle name="Обычный 12 4 15" xfId="1026"/>
    <cellStyle name="Обычный 12 4 15 2" xfId="6887"/>
    <cellStyle name="Обычный 12 4 16" xfId="1127"/>
    <cellStyle name="Обычный 12 4 16 2" xfId="6988"/>
    <cellStyle name="Обычный 12 4 17" xfId="1228"/>
    <cellStyle name="Обычный 12 4 17 2" xfId="7089"/>
    <cellStyle name="Обычный 12 4 18" xfId="1329"/>
    <cellStyle name="Обычный 12 4 18 2" xfId="7190"/>
    <cellStyle name="Обычный 12 4 19" xfId="1430"/>
    <cellStyle name="Обычный 12 4 19 2" xfId="7291"/>
    <cellStyle name="Обычный 12 4 2" xfId="57"/>
    <cellStyle name="Обычный 12 4 2 10" xfId="825"/>
    <cellStyle name="Обычный 12 4 2 10 2" xfId="6686"/>
    <cellStyle name="Обычный 12 4 2 100" xfId="15678"/>
    <cellStyle name="Обычный 12 4 2 101" xfId="15779"/>
    <cellStyle name="Обычный 12 4 2 102" xfId="15880"/>
    <cellStyle name="Обычный 12 4 2 103" xfId="15981"/>
    <cellStyle name="Обычный 12 4 2 104" xfId="16083"/>
    <cellStyle name="Обычный 12 4 2 105" xfId="16184"/>
    <cellStyle name="Обычный 12 4 2 106" xfId="16285"/>
    <cellStyle name="Обычный 12 4 2 107" xfId="16386"/>
    <cellStyle name="Обычный 12 4 2 108" xfId="16488"/>
    <cellStyle name="Обычный 12 4 2 109" xfId="16589"/>
    <cellStyle name="Обычный 12 4 2 11" xfId="926"/>
    <cellStyle name="Обычный 12 4 2 11 2" xfId="6787"/>
    <cellStyle name="Обычный 12 4 2 110" xfId="16691"/>
    <cellStyle name="Обычный 12 4 2 111" xfId="16792"/>
    <cellStyle name="Обычный 12 4 2 12" xfId="1027"/>
    <cellStyle name="Обычный 12 4 2 12 2" xfId="6888"/>
    <cellStyle name="Обычный 12 4 2 13" xfId="1128"/>
    <cellStyle name="Обычный 12 4 2 13 2" xfId="6989"/>
    <cellStyle name="Обычный 12 4 2 14" xfId="1229"/>
    <cellStyle name="Обычный 12 4 2 14 2" xfId="7090"/>
    <cellStyle name="Обычный 12 4 2 15" xfId="1330"/>
    <cellStyle name="Обычный 12 4 2 15 2" xfId="7191"/>
    <cellStyle name="Обычный 12 4 2 16" xfId="1431"/>
    <cellStyle name="Обычный 12 4 2 16 2" xfId="7292"/>
    <cellStyle name="Обычный 12 4 2 17" xfId="1532"/>
    <cellStyle name="Обычный 12 4 2 17 2" xfId="7393"/>
    <cellStyle name="Обычный 12 4 2 18" xfId="1633"/>
    <cellStyle name="Обычный 12 4 2 18 2" xfId="7494"/>
    <cellStyle name="Обычный 12 4 2 19" xfId="1734"/>
    <cellStyle name="Обычный 12 4 2 19 2" xfId="7595"/>
    <cellStyle name="Обычный 12 4 2 2" xfId="58"/>
    <cellStyle name="Обычный 12 4 2 2 10" xfId="927"/>
    <cellStyle name="Обычный 12 4 2 2 10 2" xfId="6788"/>
    <cellStyle name="Обычный 12 4 2 2 100" xfId="15780"/>
    <cellStyle name="Обычный 12 4 2 2 101" xfId="15881"/>
    <cellStyle name="Обычный 12 4 2 2 102" xfId="15982"/>
    <cellStyle name="Обычный 12 4 2 2 103" xfId="16084"/>
    <cellStyle name="Обычный 12 4 2 2 104" xfId="16185"/>
    <cellStyle name="Обычный 12 4 2 2 105" xfId="16286"/>
    <cellStyle name="Обычный 12 4 2 2 106" xfId="16387"/>
    <cellStyle name="Обычный 12 4 2 2 107" xfId="16489"/>
    <cellStyle name="Обычный 12 4 2 2 108" xfId="16590"/>
    <cellStyle name="Обычный 12 4 2 2 109" xfId="16692"/>
    <cellStyle name="Обычный 12 4 2 2 11" xfId="1028"/>
    <cellStyle name="Обычный 12 4 2 2 11 2" xfId="6889"/>
    <cellStyle name="Обычный 12 4 2 2 110" xfId="16793"/>
    <cellStyle name="Обычный 12 4 2 2 12" xfId="1129"/>
    <cellStyle name="Обычный 12 4 2 2 12 2" xfId="6990"/>
    <cellStyle name="Обычный 12 4 2 2 13" xfId="1230"/>
    <cellStyle name="Обычный 12 4 2 2 13 2" xfId="7091"/>
    <cellStyle name="Обычный 12 4 2 2 14" xfId="1331"/>
    <cellStyle name="Обычный 12 4 2 2 14 2" xfId="7192"/>
    <cellStyle name="Обычный 12 4 2 2 15" xfId="1432"/>
    <cellStyle name="Обычный 12 4 2 2 15 2" xfId="7293"/>
    <cellStyle name="Обычный 12 4 2 2 16" xfId="1533"/>
    <cellStyle name="Обычный 12 4 2 2 16 2" xfId="7394"/>
    <cellStyle name="Обычный 12 4 2 2 17" xfId="1634"/>
    <cellStyle name="Обычный 12 4 2 2 17 2" xfId="7495"/>
    <cellStyle name="Обычный 12 4 2 2 18" xfId="1735"/>
    <cellStyle name="Обычный 12 4 2 2 18 2" xfId="7596"/>
    <cellStyle name="Обычный 12 4 2 2 19" xfId="1836"/>
    <cellStyle name="Обычный 12 4 2 2 19 2" xfId="7697"/>
    <cellStyle name="Обычный 12 4 2 2 2" xfId="59"/>
    <cellStyle name="Обычный 12 4 2 2 2 10" xfId="1029"/>
    <cellStyle name="Обычный 12 4 2 2 2 10 2" xfId="6890"/>
    <cellStyle name="Обычный 12 4 2 2 2 100" xfId="15882"/>
    <cellStyle name="Обычный 12 4 2 2 2 101" xfId="15983"/>
    <cellStyle name="Обычный 12 4 2 2 2 102" xfId="16085"/>
    <cellStyle name="Обычный 12 4 2 2 2 103" xfId="16186"/>
    <cellStyle name="Обычный 12 4 2 2 2 104" xfId="16287"/>
    <cellStyle name="Обычный 12 4 2 2 2 105" xfId="16388"/>
    <cellStyle name="Обычный 12 4 2 2 2 106" xfId="16490"/>
    <cellStyle name="Обычный 12 4 2 2 2 107" xfId="16591"/>
    <cellStyle name="Обычный 12 4 2 2 2 108" xfId="16693"/>
    <cellStyle name="Обычный 12 4 2 2 2 109" xfId="16794"/>
    <cellStyle name="Обычный 12 4 2 2 2 11" xfId="1130"/>
    <cellStyle name="Обычный 12 4 2 2 2 11 2" xfId="6991"/>
    <cellStyle name="Обычный 12 4 2 2 2 12" xfId="1231"/>
    <cellStyle name="Обычный 12 4 2 2 2 12 2" xfId="7092"/>
    <cellStyle name="Обычный 12 4 2 2 2 13" xfId="1332"/>
    <cellStyle name="Обычный 12 4 2 2 2 13 2" xfId="7193"/>
    <cellStyle name="Обычный 12 4 2 2 2 14" xfId="1433"/>
    <cellStyle name="Обычный 12 4 2 2 2 14 2" xfId="7294"/>
    <cellStyle name="Обычный 12 4 2 2 2 15" xfId="1534"/>
    <cellStyle name="Обычный 12 4 2 2 2 15 2" xfId="7395"/>
    <cellStyle name="Обычный 12 4 2 2 2 16" xfId="1635"/>
    <cellStyle name="Обычный 12 4 2 2 2 16 2" xfId="7496"/>
    <cellStyle name="Обычный 12 4 2 2 2 17" xfId="1736"/>
    <cellStyle name="Обычный 12 4 2 2 2 17 2" xfId="7597"/>
    <cellStyle name="Обычный 12 4 2 2 2 18" xfId="1837"/>
    <cellStyle name="Обычный 12 4 2 2 2 18 2" xfId="7698"/>
    <cellStyle name="Обычный 12 4 2 2 2 19" xfId="1938"/>
    <cellStyle name="Обычный 12 4 2 2 2 19 2" xfId="7799"/>
    <cellStyle name="Обычный 12 4 2 2 2 2" xfId="255"/>
    <cellStyle name="Обычный 12 4 2 2 2 2 10" xfId="1180"/>
    <cellStyle name="Обычный 12 4 2 2 2 2 10 2" xfId="7041"/>
    <cellStyle name="Обычный 12 4 2 2 2 2 100" xfId="16033"/>
    <cellStyle name="Обычный 12 4 2 2 2 2 101" xfId="16135"/>
    <cellStyle name="Обычный 12 4 2 2 2 2 102" xfId="16236"/>
    <cellStyle name="Обычный 12 4 2 2 2 2 103" xfId="16337"/>
    <cellStyle name="Обычный 12 4 2 2 2 2 104" xfId="16438"/>
    <cellStyle name="Обычный 12 4 2 2 2 2 105" xfId="16540"/>
    <cellStyle name="Обычный 12 4 2 2 2 2 106" xfId="16641"/>
    <cellStyle name="Обычный 12 4 2 2 2 2 107" xfId="16743"/>
    <cellStyle name="Обычный 12 4 2 2 2 2 108" xfId="16844"/>
    <cellStyle name="Обычный 12 4 2 2 2 2 11" xfId="1281"/>
    <cellStyle name="Обычный 12 4 2 2 2 2 11 2" xfId="7142"/>
    <cellStyle name="Обычный 12 4 2 2 2 2 12" xfId="1382"/>
    <cellStyle name="Обычный 12 4 2 2 2 2 12 2" xfId="7243"/>
    <cellStyle name="Обычный 12 4 2 2 2 2 13" xfId="1483"/>
    <cellStyle name="Обычный 12 4 2 2 2 2 13 2" xfId="7344"/>
    <cellStyle name="Обычный 12 4 2 2 2 2 14" xfId="1584"/>
    <cellStyle name="Обычный 12 4 2 2 2 2 14 2" xfId="7445"/>
    <cellStyle name="Обычный 12 4 2 2 2 2 15" xfId="1685"/>
    <cellStyle name="Обычный 12 4 2 2 2 2 15 2" xfId="7546"/>
    <cellStyle name="Обычный 12 4 2 2 2 2 16" xfId="1786"/>
    <cellStyle name="Обычный 12 4 2 2 2 2 16 2" xfId="7647"/>
    <cellStyle name="Обычный 12 4 2 2 2 2 17" xfId="1887"/>
    <cellStyle name="Обычный 12 4 2 2 2 2 17 2" xfId="7748"/>
    <cellStyle name="Обычный 12 4 2 2 2 2 18" xfId="1988"/>
    <cellStyle name="Обычный 12 4 2 2 2 2 18 2" xfId="7849"/>
    <cellStyle name="Обычный 12 4 2 2 2 2 19" xfId="2089"/>
    <cellStyle name="Обычный 12 4 2 2 2 2 19 2" xfId="7950"/>
    <cellStyle name="Обычный 12 4 2 2 2 2 2" xfId="372"/>
    <cellStyle name="Обычный 12 4 2 2 2 2 2 2" xfId="6233"/>
    <cellStyle name="Обычный 12 4 2 2 2 2 20" xfId="2190"/>
    <cellStyle name="Обычный 12 4 2 2 2 2 20 2" xfId="8051"/>
    <cellStyle name="Обычный 12 4 2 2 2 2 21" xfId="2291"/>
    <cellStyle name="Обычный 12 4 2 2 2 2 21 2" xfId="8152"/>
    <cellStyle name="Обычный 12 4 2 2 2 2 22" xfId="2392"/>
    <cellStyle name="Обычный 12 4 2 2 2 2 22 2" xfId="8253"/>
    <cellStyle name="Обычный 12 4 2 2 2 2 23" xfId="2493"/>
    <cellStyle name="Обычный 12 4 2 2 2 2 23 2" xfId="8354"/>
    <cellStyle name="Обычный 12 4 2 2 2 2 24" xfId="2594"/>
    <cellStyle name="Обычный 12 4 2 2 2 2 24 2" xfId="8455"/>
    <cellStyle name="Обычный 12 4 2 2 2 2 25" xfId="2695"/>
    <cellStyle name="Обычный 12 4 2 2 2 2 25 2" xfId="8556"/>
    <cellStyle name="Обычный 12 4 2 2 2 2 26" xfId="2796"/>
    <cellStyle name="Обычный 12 4 2 2 2 2 26 2" xfId="8657"/>
    <cellStyle name="Обычный 12 4 2 2 2 2 27" xfId="2897"/>
    <cellStyle name="Обычный 12 4 2 2 2 2 27 2" xfId="8758"/>
    <cellStyle name="Обычный 12 4 2 2 2 2 28" xfId="2998"/>
    <cellStyle name="Обычный 12 4 2 2 2 2 28 2" xfId="8859"/>
    <cellStyle name="Обычный 12 4 2 2 2 2 29" xfId="3099"/>
    <cellStyle name="Обычный 12 4 2 2 2 2 29 2" xfId="8960"/>
    <cellStyle name="Обычный 12 4 2 2 2 2 3" xfId="473"/>
    <cellStyle name="Обычный 12 4 2 2 2 2 3 2" xfId="6334"/>
    <cellStyle name="Обычный 12 4 2 2 2 2 30" xfId="3200"/>
    <cellStyle name="Обычный 12 4 2 2 2 2 30 2" xfId="9061"/>
    <cellStyle name="Обычный 12 4 2 2 2 2 31" xfId="3301"/>
    <cellStyle name="Обычный 12 4 2 2 2 2 31 2" xfId="9162"/>
    <cellStyle name="Обычный 12 4 2 2 2 2 32" xfId="3402"/>
    <cellStyle name="Обычный 12 4 2 2 2 2 32 2" xfId="9263"/>
    <cellStyle name="Обычный 12 4 2 2 2 2 33" xfId="3503"/>
    <cellStyle name="Обычный 12 4 2 2 2 2 33 2" xfId="9364"/>
    <cellStyle name="Обычный 12 4 2 2 2 2 34" xfId="3604"/>
    <cellStyle name="Обычный 12 4 2 2 2 2 34 2" xfId="9465"/>
    <cellStyle name="Обычный 12 4 2 2 2 2 35" xfId="3705"/>
    <cellStyle name="Обычный 12 4 2 2 2 2 35 2" xfId="9566"/>
    <cellStyle name="Обычный 12 4 2 2 2 2 36" xfId="3806"/>
    <cellStyle name="Обычный 12 4 2 2 2 2 36 2" xfId="9667"/>
    <cellStyle name="Обычный 12 4 2 2 2 2 37" xfId="3907"/>
    <cellStyle name="Обычный 12 4 2 2 2 2 37 2" xfId="9768"/>
    <cellStyle name="Обычный 12 4 2 2 2 2 38" xfId="4008"/>
    <cellStyle name="Обычный 12 4 2 2 2 2 38 2" xfId="9869"/>
    <cellStyle name="Обычный 12 4 2 2 2 2 39" xfId="4109"/>
    <cellStyle name="Обычный 12 4 2 2 2 2 39 2" xfId="9970"/>
    <cellStyle name="Обычный 12 4 2 2 2 2 4" xfId="574"/>
    <cellStyle name="Обычный 12 4 2 2 2 2 4 2" xfId="6435"/>
    <cellStyle name="Обычный 12 4 2 2 2 2 40" xfId="4210"/>
    <cellStyle name="Обычный 12 4 2 2 2 2 40 2" xfId="10071"/>
    <cellStyle name="Обычный 12 4 2 2 2 2 41" xfId="4311"/>
    <cellStyle name="Обычный 12 4 2 2 2 2 41 2" xfId="10172"/>
    <cellStyle name="Обычный 12 4 2 2 2 2 42" xfId="4412"/>
    <cellStyle name="Обычный 12 4 2 2 2 2 42 2" xfId="10273"/>
    <cellStyle name="Обычный 12 4 2 2 2 2 43" xfId="4513"/>
    <cellStyle name="Обычный 12 4 2 2 2 2 43 2" xfId="10374"/>
    <cellStyle name="Обычный 12 4 2 2 2 2 44" xfId="4614"/>
    <cellStyle name="Обычный 12 4 2 2 2 2 44 2" xfId="10475"/>
    <cellStyle name="Обычный 12 4 2 2 2 2 45" xfId="4715"/>
    <cellStyle name="Обычный 12 4 2 2 2 2 45 2" xfId="10576"/>
    <cellStyle name="Обычный 12 4 2 2 2 2 46" xfId="4816"/>
    <cellStyle name="Обычный 12 4 2 2 2 2 46 2" xfId="10677"/>
    <cellStyle name="Обычный 12 4 2 2 2 2 47" xfId="4917"/>
    <cellStyle name="Обычный 12 4 2 2 2 2 47 2" xfId="10778"/>
    <cellStyle name="Обычный 12 4 2 2 2 2 48" xfId="5018"/>
    <cellStyle name="Обычный 12 4 2 2 2 2 48 2" xfId="10879"/>
    <cellStyle name="Обычный 12 4 2 2 2 2 49" xfId="5119"/>
    <cellStyle name="Обычный 12 4 2 2 2 2 49 2" xfId="10980"/>
    <cellStyle name="Обычный 12 4 2 2 2 2 5" xfId="675"/>
    <cellStyle name="Обычный 12 4 2 2 2 2 5 2" xfId="6536"/>
    <cellStyle name="Обычный 12 4 2 2 2 2 50" xfId="5220"/>
    <cellStyle name="Обычный 12 4 2 2 2 2 50 2" xfId="11081"/>
    <cellStyle name="Обычный 12 4 2 2 2 2 51" xfId="5321"/>
    <cellStyle name="Обычный 12 4 2 2 2 2 51 2" xfId="11182"/>
    <cellStyle name="Обычный 12 4 2 2 2 2 52" xfId="5422"/>
    <cellStyle name="Обычный 12 4 2 2 2 2 52 2" xfId="11283"/>
    <cellStyle name="Обычный 12 4 2 2 2 2 53" xfId="5523"/>
    <cellStyle name="Обычный 12 4 2 2 2 2 53 2" xfId="11384"/>
    <cellStyle name="Обычный 12 4 2 2 2 2 54" xfId="5624"/>
    <cellStyle name="Обычный 12 4 2 2 2 2 54 2" xfId="11485"/>
    <cellStyle name="Обычный 12 4 2 2 2 2 55" xfId="5725"/>
    <cellStyle name="Обычный 12 4 2 2 2 2 55 2" xfId="11586"/>
    <cellStyle name="Обычный 12 4 2 2 2 2 56" xfId="5826"/>
    <cellStyle name="Обычный 12 4 2 2 2 2 56 2" xfId="11687"/>
    <cellStyle name="Обычный 12 4 2 2 2 2 57" xfId="5927"/>
    <cellStyle name="Обычный 12 4 2 2 2 2 57 2" xfId="11788"/>
    <cellStyle name="Обычный 12 4 2 2 2 2 58" xfId="6028"/>
    <cellStyle name="Обычный 12 4 2 2 2 2 58 2" xfId="11889"/>
    <cellStyle name="Обычный 12 4 2 2 2 2 59" xfId="6129"/>
    <cellStyle name="Обычный 12 4 2 2 2 2 6" xfId="776"/>
    <cellStyle name="Обычный 12 4 2 2 2 2 6 2" xfId="6637"/>
    <cellStyle name="Обычный 12 4 2 2 2 2 60" xfId="11990"/>
    <cellStyle name="Обычный 12 4 2 2 2 2 61" xfId="12091"/>
    <cellStyle name="Обычный 12 4 2 2 2 2 62" xfId="12192"/>
    <cellStyle name="Обычный 12 4 2 2 2 2 63" xfId="12293"/>
    <cellStyle name="Обычный 12 4 2 2 2 2 64" xfId="12394"/>
    <cellStyle name="Обычный 12 4 2 2 2 2 65" xfId="12495"/>
    <cellStyle name="Обычный 12 4 2 2 2 2 66" xfId="12596"/>
    <cellStyle name="Обычный 12 4 2 2 2 2 67" xfId="12697"/>
    <cellStyle name="Обычный 12 4 2 2 2 2 68" xfId="12798"/>
    <cellStyle name="Обычный 12 4 2 2 2 2 69" xfId="12900"/>
    <cellStyle name="Обычный 12 4 2 2 2 2 7" xfId="877"/>
    <cellStyle name="Обычный 12 4 2 2 2 2 7 2" xfId="6738"/>
    <cellStyle name="Обычный 12 4 2 2 2 2 70" xfId="13001"/>
    <cellStyle name="Обычный 12 4 2 2 2 2 71" xfId="13102"/>
    <cellStyle name="Обычный 12 4 2 2 2 2 72" xfId="13203"/>
    <cellStyle name="Обычный 12 4 2 2 2 2 73" xfId="13304"/>
    <cellStyle name="Обычный 12 4 2 2 2 2 74" xfId="13405"/>
    <cellStyle name="Обычный 12 4 2 2 2 2 75" xfId="13506"/>
    <cellStyle name="Обычный 12 4 2 2 2 2 76" xfId="13607"/>
    <cellStyle name="Обычный 12 4 2 2 2 2 77" xfId="13708"/>
    <cellStyle name="Обычный 12 4 2 2 2 2 78" xfId="13809"/>
    <cellStyle name="Обычный 12 4 2 2 2 2 79" xfId="13910"/>
    <cellStyle name="Обычный 12 4 2 2 2 2 8" xfId="978"/>
    <cellStyle name="Обычный 12 4 2 2 2 2 8 2" xfId="6839"/>
    <cellStyle name="Обычный 12 4 2 2 2 2 80" xfId="14011"/>
    <cellStyle name="Обычный 12 4 2 2 2 2 81" xfId="14112"/>
    <cellStyle name="Обычный 12 4 2 2 2 2 82" xfId="14213"/>
    <cellStyle name="Обычный 12 4 2 2 2 2 83" xfId="14314"/>
    <cellStyle name="Обычный 12 4 2 2 2 2 84" xfId="14415"/>
    <cellStyle name="Обычный 12 4 2 2 2 2 85" xfId="14517"/>
    <cellStyle name="Обычный 12 4 2 2 2 2 86" xfId="14619"/>
    <cellStyle name="Обычный 12 4 2 2 2 2 87" xfId="14720"/>
    <cellStyle name="Обычный 12 4 2 2 2 2 88" xfId="14821"/>
    <cellStyle name="Обычный 12 4 2 2 2 2 89" xfId="14922"/>
    <cellStyle name="Обычный 12 4 2 2 2 2 9" xfId="1079"/>
    <cellStyle name="Обычный 12 4 2 2 2 2 9 2" xfId="6940"/>
    <cellStyle name="Обычный 12 4 2 2 2 2 90" xfId="15023"/>
    <cellStyle name="Обычный 12 4 2 2 2 2 91" xfId="15124"/>
    <cellStyle name="Обычный 12 4 2 2 2 2 92" xfId="15225"/>
    <cellStyle name="Обычный 12 4 2 2 2 2 93" xfId="15326"/>
    <cellStyle name="Обычный 12 4 2 2 2 2 94" xfId="15427"/>
    <cellStyle name="Обычный 12 4 2 2 2 2 95" xfId="15528"/>
    <cellStyle name="Обычный 12 4 2 2 2 2 96" xfId="15629"/>
    <cellStyle name="Обычный 12 4 2 2 2 2 97" xfId="15730"/>
    <cellStyle name="Обычный 12 4 2 2 2 2 98" xfId="15831"/>
    <cellStyle name="Обычный 12 4 2 2 2 2 99" xfId="15932"/>
    <cellStyle name="Обычный 12 4 2 2 2 20" xfId="2039"/>
    <cellStyle name="Обычный 12 4 2 2 2 20 2" xfId="7900"/>
    <cellStyle name="Обычный 12 4 2 2 2 21" xfId="2140"/>
    <cellStyle name="Обычный 12 4 2 2 2 21 2" xfId="8001"/>
    <cellStyle name="Обычный 12 4 2 2 2 22" xfId="2241"/>
    <cellStyle name="Обычный 12 4 2 2 2 22 2" xfId="8102"/>
    <cellStyle name="Обычный 12 4 2 2 2 23" xfId="2342"/>
    <cellStyle name="Обычный 12 4 2 2 2 23 2" xfId="8203"/>
    <cellStyle name="Обычный 12 4 2 2 2 24" xfId="2443"/>
    <cellStyle name="Обычный 12 4 2 2 2 24 2" xfId="8304"/>
    <cellStyle name="Обычный 12 4 2 2 2 25" xfId="2544"/>
    <cellStyle name="Обычный 12 4 2 2 2 25 2" xfId="8405"/>
    <cellStyle name="Обычный 12 4 2 2 2 26" xfId="2645"/>
    <cellStyle name="Обычный 12 4 2 2 2 26 2" xfId="8506"/>
    <cellStyle name="Обычный 12 4 2 2 2 27" xfId="2746"/>
    <cellStyle name="Обычный 12 4 2 2 2 27 2" xfId="8607"/>
    <cellStyle name="Обычный 12 4 2 2 2 28" xfId="2847"/>
    <cellStyle name="Обычный 12 4 2 2 2 28 2" xfId="8708"/>
    <cellStyle name="Обычный 12 4 2 2 2 29" xfId="2948"/>
    <cellStyle name="Обычный 12 4 2 2 2 29 2" xfId="8809"/>
    <cellStyle name="Обычный 12 4 2 2 2 3" xfId="322"/>
    <cellStyle name="Обычный 12 4 2 2 2 3 2" xfId="6183"/>
    <cellStyle name="Обычный 12 4 2 2 2 30" xfId="3049"/>
    <cellStyle name="Обычный 12 4 2 2 2 30 2" xfId="8910"/>
    <cellStyle name="Обычный 12 4 2 2 2 31" xfId="3150"/>
    <cellStyle name="Обычный 12 4 2 2 2 31 2" xfId="9011"/>
    <cellStyle name="Обычный 12 4 2 2 2 32" xfId="3251"/>
    <cellStyle name="Обычный 12 4 2 2 2 32 2" xfId="9112"/>
    <cellStyle name="Обычный 12 4 2 2 2 33" xfId="3352"/>
    <cellStyle name="Обычный 12 4 2 2 2 33 2" xfId="9213"/>
    <cellStyle name="Обычный 12 4 2 2 2 34" xfId="3453"/>
    <cellStyle name="Обычный 12 4 2 2 2 34 2" xfId="9314"/>
    <cellStyle name="Обычный 12 4 2 2 2 35" xfId="3554"/>
    <cellStyle name="Обычный 12 4 2 2 2 35 2" xfId="9415"/>
    <cellStyle name="Обычный 12 4 2 2 2 36" xfId="3655"/>
    <cellStyle name="Обычный 12 4 2 2 2 36 2" xfId="9516"/>
    <cellStyle name="Обычный 12 4 2 2 2 37" xfId="3756"/>
    <cellStyle name="Обычный 12 4 2 2 2 37 2" xfId="9617"/>
    <cellStyle name="Обычный 12 4 2 2 2 38" xfId="3857"/>
    <cellStyle name="Обычный 12 4 2 2 2 38 2" xfId="9718"/>
    <cellStyle name="Обычный 12 4 2 2 2 39" xfId="3958"/>
    <cellStyle name="Обычный 12 4 2 2 2 39 2" xfId="9819"/>
    <cellStyle name="Обычный 12 4 2 2 2 4" xfId="423"/>
    <cellStyle name="Обычный 12 4 2 2 2 4 2" xfId="6284"/>
    <cellStyle name="Обычный 12 4 2 2 2 40" xfId="4059"/>
    <cellStyle name="Обычный 12 4 2 2 2 40 2" xfId="9920"/>
    <cellStyle name="Обычный 12 4 2 2 2 41" xfId="4160"/>
    <cellStyle name="Обычный 12 4 2 2 2 41 2" xfId="10021"/>
    <cellStyle name="Обычный 12 4 2 2 2 42" xfId="4261"/>
    <cellStyle name="Обычный 12 4 2 2 2 42 2" xfId="10122"/>
    <cellStyle name="Обычный 12 4 2 2 2 43" xfId="4362"/>
    <cellStyle name="Обычный 12 4 2 2 2 43 2" xfId="10223"/>
    <cellStyle name="Обычный 12 4 2 2 2 44" xfId="4463"/>
    <cellStyle name="Обычный 12 4 2 2 2 44 2" xfId="10324"/>
    <cellStyle name="Обычный 12 4 2 2 2 45" xfId="4564"/>
    <cellStyle name="Обычный 12 4 2 2 2 45 2" xfId="10425"/>
    <cellStyle name="Обычный 12 4 2 2 2 46" xfId="4665"/>
    <cellStyle name="Обычный 12 4 2 2 2 46 2" xfId="10526"/>
    <cellStyle name="Обычный 12 4 2 2 2 47" xfId="4766"/>
    <cellStyle name="Обычный 12 4 2 2 2 47 2" xfId="10627"/>
    <cellStyle name="Обычный 12 4 2 2 2 48" xfId="4867"/>
    <cellStyle name="Обычный 12 4 2 2 2 48 2" xfId="10728"/>
    <cellStyle name="Обычный 12 4 2 2 2 49" xfId="4968"/>
    <cellStyle name="Обычный 12 4 2 2 2 49 2" xfId="10829"/>
    <cellStyle name="Обычный 12 4 2 2 2 5" xfId="524"/>
    <cellStyle name="Обычный 12 4 2 2 2 5 2" xfId="6385"/>
    <cellStyle name="Обычный 12 4 2 2 2 50" xfId="5069"/>
    <cellStyle name="Обычный 12 4 2 2 2 50 2" xfId="10930"/>
    <cellStyle name="Обычный 12 4 2 2 2 51" xfId="5170"/>
    <cellStyle name="Обычный 12 4 2 2 2 51 2" xfId="11031"/>
    <cellStyle name="Обычный 12 4 2 2 2 52" xfId="5271"/>
    <cellStyle name="Обычный 12 4 2 2 2 52 2" xfId="11132"/>
    <cellStyle name="Обычный 12 4 2 2 2 53" xfId="5372"/>
    <cellStyle name="Обычный 12 4 2 2 2 53 2" xfId="11233"/>
    <cellStyle name="Обычный 12 4 2 2 2 54" xfId="5473"/>
    <cellStyle name="Обычный 12 4 2 2 2 54 2" xfId="11334"/>
    <cellStyle name="Обычный 12 4 2 2 2 55" xfId="5574"/>
    <cellStyle name="Обычный 12 4 2 2 2 55 2" xfId="11435"/>
    <cellStyle name="Обычный 12 4 2 2 2 56" xfId="5675"/>
    <cellStyle name="Обычный 12 4 2 2 2 56 2" xfId="11536"/>
    <cellStyle name="Обычный 12 4 2 2 2 57" xfId="5776"/>
    <cellStyle name="Обычный 12 4 2 2 2 57 2" xfId="11637"/>
    <cellStyle name="Обычный 12 4 2 2 2 58" xfId="5877"/>
    <cellStyle name="Обычный 12 4 2 2 2 58 2" xfId="11738"/>
    <cellStyle name="Обычный 12 4 2 2 2 59" xfId="5978"/>
    <cellStyle name="Обычный 12 4 2 2 2 59 2" xfId="11839"/>
    <cellStyle name="Обычный 12 4 2 2 2 6" xfId="625"/>
    <cellStyle name="Обычный 12 4 2 2 2 6 2" xfId="6486"/>
    <cellStyle name="Обычный 12 4 2 2 2 60" xfId="6079"/>
    <cellStyle name="Обычный 12 4 2 2 2 61" xfId="11940"/>
    <cellStyle name="Обычный 12 4 2 2 2 62" xfId="12041"/>
    <cellStyle name="Обычный 12 4 2 2 2 63" xfId="12142"/>
    <cellStyle name="Обычный 12 4 2 2 2 64" xfId="12243"/>
    <cellStyle name="Обычный 12 4 2 2 2 65" xfId="12344"/>
    <cellStyle name="Обычный 12 4 2 2 2 66" xfId="12445"/>
    <cellStyle name="Обычный 12 4 2 2 2 67" xfId="12546"/>
    <cellStyle name="Обычный 12 4 2 2 2 68" xfId="12647"/>
    <cellStyle name="Обычный 12 4 2 2 2 69" xfId="12748"/>
    <cellStyle name="Обычный 12 4 2 2 2 7" xfId="726"/>
    <cellStyle name="Обычный 12 4 2 2 2 7 2" xfId="6587"/>
    <cellStyle name="Обычный 12 4 2 2 2 70" xfId="12850"/>
    <cellStyle name="Обычный 12 4 2 2 2 71" xfId="12951"/>
    <cellStyle name="Обычный 12 4 2 2 2 72" xfId="13052"/>
    <cellStyle name="Обычный 12 4 2 2 2 73" xfId="13153"/>
    <cellStyle name="Обычный 12 4 2 2 2 74" xfId="13254"/>
    <cellStyle name="Обычный 12 4 2 2 2 75" xfId="13355"/>
    <cellStyle name="Обычный 12 4 2 2 2 76" xfId="13456"/>
    <cellStyle name="Обычный 12 4 2 2 2 77" xfId="13557"/>
    <cellStyle name="Обычный 12 4 2 2 2 78" xfId="13658"/>
    <cellStyle name="Обычный 12 4 2 2 2 79" xfId="13759"/>
    <cellStyle name="Обычный 12 4 2 2 2 8" xfId="827"/>
    <cellStyle name="Обычный 12 4 2 2 2 8 2" xfId="6688"/>
    <cellStyle name="Обычный 12 4 2 2 2 80" xfId="13860"/>
    <cellStyle name="Обычный 12 4 2 2 2 81" xfId="13961"/>
    <cellStyle name="Обычный 12 4 2 2 2 82" xfId="14062"/>
    <cellStyle name="Обычный 12 4 2 2 2 83" xfId="14163"/>
    <cellStyle name="Обычный 12 4 2 2 2 84" xfId="14264"/>
    <cellStyle name="Обычный 12 4 2 2 2 85" xfId="14365"/>
    <cellStyle name="Обычный 12 4 2 2 2 86" xfId="14467"/>
    <cellStyle name="Обычный 12 4 2 2 2 87" xfId="14569"/>
    <cellStyle name="Обычный 12 4 2 2 2 88" xfId="14670"/>
    <cellStyle name="Обычный 12 4 2 2 2 89" xfId="14771"/>
    <cellStyle name="Обычный 12 4 2 2 2 9" xfId="928"/>
    <cellStyle name="Обычный 12 4 2 2 2 9 2" xfId="6789"/>
    <cellStyle name="Обычный 12 4 2 2 2 90" xfId="14872"/>
    <cellStyle name="Обычный 12 4 2 2 2 91" xfId="14973"/>
    <cellStyle name="Обычный 12 4 2 2 2 92" xfId="15074"/>
    <cellStyle name="Обычный 12 4 2 2 2 93" xfId="15175"/>
    <cellStyle name="Обычный 12 4 2 2 2 94" xfId="15276"/>
    <cellStyle name="Обычный 12 4 2 2 2 95" xfId="15377"/>
    <cellStyle name="Обычный 12 4 2 2 2 96" xfId="15478"/>
    <cellStyle name="Обычный 12 4 2 2 2 97" xfId="15579"/>
    <cellStyle name="Обычный 12 4 2 2 2 98" xfId="15680"/>
    <cellStyle name="Обычный 12 4 2 2 2 99" xfId="15781"/>
    <cellStyle name="Обычный 12 4 2 2 20" xfId="1937"/>
    <cellStyle name="Обычный 12 4 2 2 20 2" xfId="7798"/>
    <cellStyle name="Обычный 12 4 2 2 21" xfId="2038"/>
    <cellStyle name="Обычный 12 4 2 2 21 2" xfId="7899"/>
    <cellStyle name="Обычный 12 4 2 2 22" xfId="2139"/>
    <cellStyle name="Обычный 12 4 2 2 22 2" xfId="8000"/>
    <cellStyle name="Обычный 12 4 2 2 23" xfId="2240"/>
    <cellStyle name="Обычный 12 4 2 2 23 2" xfId="8101"/>
    <cellStyle name="Обычный 12 4 2 2 24" xfId="2341"/>
    <cellStyle name="Обычный 12 4 2 2 24 2" xfId="8202"/>
    <cellStyle name="Обычный 12 4 2 2 25" xfId="2442"/>
    <cellStyle name="Обычный 12 4 2 2 25 2" xfId="8303"/>
    <cellStyle name="Обычный 12 4 2 2 26" xfId="2543"/>
    <cellStyle name="Обычный 12 4 2 2 26 2" xfId="8404"/>
    <cellStyle name="Обычный 12 4 2 2 27" xfId="2644"/>
    <cellStyle name="Обычный 12 4 2 2 27 2" xfId="8505"/>
    <cellStyle name="Обычный 12 4 2 2 28" xfId="2745"/>
    <cellStyle name="Обычный 12 4 2 2 28 2" xfId="8606"/>
    <cellStyle name="Обычный 12 4 2 2 29" xfId="2846"/>
    <cellStyle name="Обычный 12 4 2 2 29 2" xfId="8707"/>
    <cellStyle name="Обычный 12 4 2 2 3" xfId="254"/>
    <cellStyle name="Обычный 12 4 2 2 3 10" xfId="1179"/>
    <cellStyle name="Обычный 12 4 2 2 3 10 2" xfId="7040"/>
    <cellStyle name="Обычный 12 4 2 2 3 100" xfId="16032"/>
    <cellStyle name="Обычный 12 4 2 2 3 101" xfId="16134"/>
    <cellStyle name="Обычный 12 4 2 2 3 102" xfId="16235"/>
    <cellStyle name="Обычный 12 4 2 2 3 103" xfId="16336"/>
    <cellStyle name="Обычный 12 4 2 2 3 104" xfId="16437"/>
    <cellStyle name="Обычный 12 4 2 2 3 105" xfId="16539"/>
    <cellStyle name="Обычный 12 4 2 2 3 106" xfId="16640"/>
    <cellStyle name="Обычный 12 4 2 2 3 107" xfId="16742"/>
    <cellStyle name="Обычный 12 4 2 2 3 108" xfId="16843"/>
    <cellStyle name="Обычный 12 4 2 2 3 11" xfId="1280"/>
    <cellStyle name="Обычный 12 4 2 2 3 11 2" xfId="7141"/>
    <cellStyle name="Обычный 12 4 2 2 3 12" xfId="1381"/>
    <cellStyle name="Обычный 12 4 2 2 3 12 2" xfId="7242"/>
    <cellStyle name="Обычный 12 4 2 2 3 13" xfId="1482"/>
    <cellStyle name="Обычный 12 4 2 2 3 13 2" xfId="7343"/>
    <cellStyle name="Обычный 12 4 2 2 3 14" xfId="1583"/>
    <cellStyle name="Обычный 12 4 2 2 3 14 2" xfId="7444"/>
    <cellStyle name="Обычный 12 4 2 2 3 15" xfId="1684"/>
    <cellStyle name="Обычный 12 4 2 2 3 15 2" xfId="7545"/>
    <cellStyle name="Обычный 12 4 2 2 3 16" xfId="1785"/>
    <cellStyle name="Обычный 12 4 2 2 3 16 2" xfId="7646"/>
    <cellStyle name="Обычный 12 4 2 2 3 17" xfId="1886"/>
    <cellStyle name="Обычный 12 4 2 2 3 17 2" xfId="7747"/>
    <cellStyle name="Обычный 12 4 2 2 3 18" xfId="1987"/>
    <cellStyle name="Обычный 12 4 2 2 3 18 2" xfId="7848"/>
    <cellStyle name="Обычный 12 4 2 2 3 19" xfId="2088"/>
    <cellStyle name="Обычный 12 4 2 2 3 19 2" xfId="7949"/>
    <cellStyle name="Обычный 12 4 2 2 3 2" xfId="371"/>
    <cellStyle name="Обычный 12 4 2 2 3 2 2" xfId="6232"/>
    <cellStyle name="Обычный 12 4 2 2 3 20" xfId="2189"/>
    <cellStyle name="Обычный 12 4 2 2 3 20 2" xfId="8050"/>
    <cellStyle name="Обычный 12 4 2 2 3 21" xfId="2290"/>
    <cellStyle name="Обычный 12 4 2 2 3 21 2" xfId="8151"/>
    <cellStyle name="Обычный 12 4 2 2 3 22" xfId="2391"/>
    <cellStyle name="Обычный 12 4 2 2 3 22 2" xfId="8252"/>
    <cellStyle name="Обычный 12 4 2 2 3 23" xfId="2492"/>
    <cellStyle name="Обычный 12 4 2 2 3 23 2" xfId="8353"/>
    <cellStyle name="Обычный 12 4 2 2 3 24" xfId="2593"/>
    <cellStyle name="Обычный 12 4 2 2 3 24 2" xfId="8454"/>
    <cellStyle name="Обычный 12 4 2 2 3 25" xfId="2694"/>
    <cellStyle name="Обычный 12 4 2 2 3 25 2" xfId="8555"/>
    <cellStyle name="Обычный 12 4 2 2 3 26" xfId="2795"/>
    <cellStyle name="Обычный 12 4 2 2 3 26 2" xfId="8656"/>
    <cellStyle name="Обычный 12 4 2 2 3 27" xfId="2896"/>
    <cellStyle name="Обычный 12 4 2 2 3 27 2" xfId="8757"/>
    <cellStyle name="Обычный 12 4 2 2 3 28" xfId="2997"/>
    <cellStyle name="Обычный 12 4 2 2 3 28 2" xfId="8858"/>
    <cellStyle name="Обычный 12 4 2 2 3 29" xfId="3098"/>
    <cellStyle name="Обычный 12 4 2 2 3 29 2" xfId="8959"/>
    <cellStyle name="Обычный 12 4 2 2 3 3" xfId="472"/>
    <cellStyle name="Обычный 12 4 2 2 3 3 2" xfId="6333"/>
    <cellStyle name="Обычный 12 4 2 2 3 30" xfId="3199"/>
    <cellStyle name="Обычный 12 4 2 2 3 30 2" xfId="9060"/>
    <cellStyle name="Обычный 12 4 2 2 3 31" xfId="3300"/>
    <cellStyle name="Обычный 12 4 2 2 3 31 2" xfId="9161"/>
    <cellStyle name="Обычный 12 4 2 2 3 32" xfId="3401"/>
    <cellStyle name="Обычный 12 4 2 2 3 32 2" xfId="9262"/>
    <cellStyle name="Обычный 12 4 2 2 3 33" xfId="3502"/>
    <cellStyle name="Обычный 12 4 2 2 3 33 2" xfId="9363"/>
    <cellStyle name="Обычный 12 4 2 2 3 34" xfId="3603"/>
    <cellStyle name="Обычный 12 4 2 2 3 34 2" xfId="9464"/>
    <cellStyle name="Обычный 12 4 2 2 3 35" xfId="3704"/>
    <cellStyle name="Обычный 12 4 2 2 3 35 2" xfId="9565"/>
    <cellStyle name="Обычный 12 4 2 2 3 36" xfId="3805"/>
    <cellStyle name="Обычный 12 4 2 2 3 36 2" xfId="9666"/>
    <cellStyle name="Обычный 12 4 2 2 3 37" xfId="3906"/>
    <cellStyle name="Обычный 12 4 2 2 3 37 2" xfId="9767"/>
    <cellStyle name="Обычный 12 4 2 2 3 38" xfId="4007"/>
    <cellStyle name="Обычный 12 4 2 2 3 38 2" xfId="9868"/>
    <cellStyle name="Обычный 12 4 2 2 3 39" xfId="4108"/>
    <cellStyle name="Обычный 12 4 2 2 3 39 2" xfId="9969"/>
    <cellStyle name="Обычный 12 4 2 2 3 4" xfId="573"/>
    <cellStyle name="Обычный 12 4 2 2 3 4 2" xfId="6434"/>
    <cellStyle name="Обычный 12 4 2 2 3 40" xfId="4209"/>
    <cellStyle name="Обычный 12 4 2 2 3 40 2" xfId="10070"/>
    <cellStyle name="Обычный 12 4 2 2 3 41" xfId="4310"/>
    <cellStyle name="Обычный 12 4 2 2 3 41 2" xfId="10171"/>
    <cellStyle name="Обычный 12 4 2 2 3 42" xfId="4411"/>
    <cellStyle name="Обычный 12 4 2 2 3 42 2" xfId="10272"/>
    <cellStyle name="Обычный 12 4 2 2 3 43" xfId="4512"/>
    <cellStyle name="Обычный 12 4 2 2 3 43 2" xfId="10373"/>
    <cellStyle name="Обычный 12 4 2 2 3 44" xfId="4613"/>
    <cellStyle name="Обычный 12 4 2 2 3 44 2" xfId="10474"/>
    <cellStyle name="Обычный 12 4 2 2 3 45" xfId="4714"/>
    <cellStyle name="Обычный 12 4 2 2 3 45 2" xfId="10575"/>
    <cellStyle name="Обычный 12 4 2 2 3 46" xfId="4815"/>
    <cellStyle name="Обычный 12 4 2 2 3 46 2" xfId="10676"/>
    <cellStyle name="Обычный 12 4 2 2 3 47" xfId="4916"/>
    <cellStyle name="Обычный 12 4 2 2 3 47 2" xfId="10777"/>
    <cellStyle name="Обычный 12 4 2 2 3 48" xfId="5017"/>
    <cellStyle name="Обычный 12 4 2 2 3 48 2" xfId="10878"/>
    <cellStyle name="Обычный 12 4 2 2 3 49" xfId="5118"/>
    <cellStyle name="Обычный 12 4 2 2 3 49 2" xfId="10979"/>
    <cellStyle name="Обычный 12 4 2 2 3 5" xfId="674"/>
    <cellStyle name="Обычный 12 4 2 2 3 5 2" xfId="6535"/>
    <cellStyle name="Обычный 12 4 2 2 3 50" xfId="5219"/>
    <cellStyle name="Обычный 12 4 2 2 3 50 2" xfId="11080"/>
    <cellStyle name="Обычный 12 4 2 2 3 51" xfId="5320"/>
    <cellStyle name="Обычный 12 4 2 2 3 51 2" xfId="11181"/>
    <cellStyle name="Обычный 12 4 2 2 3 52" xfId="5421"/>
    <cellStyle name="Обычный 12 4 2 2 3 52 2" xfId="11282"/>
    <cellStyle name="Обычный 12 4 2 2 3 53" xfId="5522"/>
    <cellStyle name="Обычный 12 4 2 2 3 53 2" xfId="11383"/>
    <cellStyle name="Обычный 12 4 2 2 3 54" xfId="5623"/>
    <cellStyle name="Обычный 12 4 2 2 3 54 2" xfId="11484"/>
    <cellStyle name="Обычный 12 4 2 2 3 55" xfId="5724"/>
    <cellStyle name="Обычный 12 4 2 2 3 55 2" xfId="11585"/>
    <cellStyle name="Обычный 12 4 2 2 3 56" xfId="5825"/>
    <cellStyle name="Обычный 12 4 2 2 3 56 2" xfId="11686"/>
    <cellStyle name="Обычный 12 4 2 2 3 57" xfId="5926"/>
    <cellStyle name="Обычный 12 4 2 2 3 57 2" xfId="11787"/>
    <cellStyle name="Обычный 12 4 2 2 3 58" xfId="6027"/>
    <cellStyle name="Обычный 12 4 2 2 3 58 2" xfId="11888"/>
    <cellStyle name="Обычный 12 4 2 2 3 59" xfId="6128"/>
    <cellStyle name="Обычный 12 4 2 2 3 6" xfId="775"/>
    <cellStyle name="Обычный 12 4 2 2 3 6 2" xfId="6636"/>
    <cellStyle name="Обычный 12 4 2 2 3 60" xfId="11989"/>
    <cellStyle name="Обычный 12 4 2 2 3 61" xfId="12090"/>
    <cellStyle name="Обычный 12 4 2 2 3 62" xfId="12191"/>
    <cellStyle name="Обычный 12 4 2 2 3 63" xfId="12292"/>
    <cellStyle name="Обычный 12 4 2 2 3 64" xfId="12393"/>
    <cellStyle name="Обычный 12 4 2 2 3 65" xfId="12494"/>
    <cellStyle name="Обычный 12 4 2 2 3 66" xfId="12595"/>
    <cellStyle name="Обычный 12 4 2 2 3 67" xfId="12696"/>
    <cellStyle name="Обычный 12 4 2 2 3 68" xfId="12797"/>
    <cellStyle name="Обычный 12 4 2 2 3 69" xfId="12899"/>
    <cellStyle name="Обычный 12 4 2 2 3 7" xfId="876"/>
    <cellStyle name="Обычный 12 4 2 2 3 7 2" xfId="6737"/>
    <cellStyle name="Обычный 12 4 2 2 3 70" xfId="13000"/>
    <cellStyle name="Обычный 12 4 2 2 3 71" xfId="13101"/>
    <cellStyle name="Обычный 12 4 2 2 3 72" xfId="13202"/>
    <cellStyle name="Обычный 12 4 2 2 3 73" xfId="13303"/>
    <cellStyle name="Обычный 12 4 2 2 3 74" xfId="13404"/>
    <cellStyle name="Обычный 12 4 2 2 3 75" xfId="13505"/>
    <cellStyle name="Обычный 12 4 2 2 3 76" xfId="13606"/>
    <cellStyle name="Обычный 12 4 2 2 3 77" xfId="13707"/>
    <cellStyle name="Обычный 12 4 2 2 3 78" xfId="13808"/>
    <cellStyle name="Обычный 12 4 2 2 3 79" xfId="13909"/>
    <cellStyle name="Обычный 12 4 2 2 3 8" xfId="977"/>
    <cellStyle name="Обычный 12 4 2 2 3 8 2" xfId="6838"/>
    <cellStyle name="Обычный 12 4 2 2 3 80" xfId="14010"/>
    <cellStyle name="Обычный 12 4 2 2 3 81" xfId="14111"/>
    <cellStyle name="Обычный 12 4 2 2 3 82" xfId="14212"/>
    <cellStyle name="Обычный 12 4 2 2 3 83" xfId="14313"/>
    <cellStyle name="Обычный 12 4 2 2 3 84" xfId="14414"/>
    <cellStyle name="Обычный 12 4 2 2 3 85" xfId="14516"/>
    <cellStyle name="Обычный 12 4 2 2 3 86" xfId="14618"/>
    <cellStyle name="Обычный 12 4 2 2 3 87" xfId="14719"/>
    <cellStyle name="Обычный 12 4 2 2 3 88" xfId="14820"/>
    <cellStyle name="Обычный 12 4 2 2 3 89" xfId="14921"/>
    <cellStyle name="Обычный 12 4 2 2 3 9" xfId="1078"/>
    <cellStyle name="Обычный 12 4 2 2 3 9 2" xfId="6939"/>
    <cellStyle name="Обычный 12 4 2 2 3 90" xfId="15022"/>
    <cellStyle name="Обычный 12 4 2 2 3 91" xfId="15123"/>
    <cellStyle name="Обычный 12 4 2 2 3 92" xfId="15224"/>
    <cellStyle name="Обычный 12 4 2 2 3 93" xfId="15325"/>
    <cellStyle name="Обычный 12 4 2 2 3 94" xfId="15426"/>
    <cellStyle name="Обычный 12 4 2 2 3 95" xfId="15527"/>
    <cellStyle name="Обычный 12 4 2 2 3 96" xfId="15628"/>
    <cellStyle name="Обычный 12 4 2 2 3 97" xfId="15729"/>
    <cellStyle name="Обычный 12 4 2 2 3 98" xfId="15830"/>
    <cellStyle name="Обычный 12 4 2 2 3 99" xfId="15931"/>
    <cellStyle name="Обычный 12 4 2 2 30" xfId="2947"/>
    <cellStyle name="Обычный 12 4 2 2 30 2" xfId="8808"/>
    <cellStyle name="Обычный 12 4 2 2 31" xfId="3048"/>
    <cellStyle name="Обычный 12 4 2 2 31 2" xfId="8909"/>
    <cellStyle name="Обычный 12 4 2 2 32" xfId="3149"/>
    <cellStyle name="Обычный 12 4 2 2 32 2" xfId="9010"/>
    <cellStyle name="Обычный 12 4 2 2 33" xfId="3250"/>
    <cellStyle name="Обычный 12 4 2 2 33 2" xfId="9111"/>
    <cellStyle name="Обычный 12 4 2 2 34" xfId="3351"/>
    <cellStyle name="Обычный 12 4 2 2 34 2" xfId="9212"/>
    <cellStyle name="Обычный 12 4 2 2 35" xfId="3452"/>
    <cellStyle name="Обычный 12 4 2 2 35 2" xfId="9313"/>
    <cellStyle name="Обычный 12 4 2 2 36" xfId="3553"/>
    <cellStyle name="Обычный 12 4 2 2 36 2" xfId="9414"/>
    <cellStyle name="Обычный 12 4 2 2 37" xfId="3654"/>
    <cellStyle name="Обычный 12 4 2 2 37 2" xfId="9515"/>
    <cellStyle name="Обычный 12 4 2 2 38" xfId="3755"/>
    <cellStyle name="Обычный 12 4 2 2 38 2" xfId="9616"/>
    <cellStyle name="Обычный 12 4 2 2 39" xfId="3856"/>
    <cellStyle name="Обычный 12 4 2 2 39 2" xfId="9717"/>
    <cellStyle name="Обычный 12 4 2 2 4" xfId="321"/>
    <cellStyle name="Обычный 12 4 2 2 4 2" xfId="6182"/>
    <cellStyle name="Обычный 12 4 2 2 40" xfId="3957"/>
    <cellStyle name="Обычный 12 4 2 2 40 2" xfId="9818"/>
    <cellStyle name="Обычный 12 4 2 2 41" xfId="4058"/>
    <cellStyle name="Обычный 12 4 2 2 41 2" xfId="9919"/>
    <cellStyle name="Обычный 12 4 2 2 42" xfId="4159"/>
    <cellStyle name="Обычный 12 4 2 2 42 2" xfId="10020"/>
    <cellStyle name="Обычный 12 4 2 2 43" xfId="4260"/>
    <cellStyle name="Обычный 12 4 2 2 43 2" xfId="10121"/>
    <cellStyle name="Обычный 12 4 2 2 44" xfId="4361"/>
    <cellStyle name="Обычный 12 4 2 2 44 2" xfId="10222"/>
    <cellStyle name="Обычный 12 4 2 2 45" xfId="4462"/>
    <cellStyle name="Обычный 12 4 2 2 45 2" xfId="10323"/>
    <cellStyle name="Обычный 12 4 2 2 46" xfId="4563"/>
    <cellStyle name="Обычный 12 4 2 2 46 2" xfId="10424"/>
    <cellStyle name="Обычный 12 4 2 2 47" xfId="4664"/>
    <cellStyle name="Обычный 12 4 2 2 47 2" xfId="10525"/>
    <cellStyle name="Обычный 12 4 2 2 48" xfId="4765"/>
    <cellStyle name="Обычный 12 4 2 2 48 2" xfId="10626"/>
    <cellStyle name="Обычный 12 4 2 2 49" xfId="4866"/>
    <cellStyle name="Обычный 12 4 2 2 49 2" xfId="10727"/>
    <cellStyle name="Обычный 12 4 2 2 5" xfId="422"/>
    <cellStyle name="Обычный 12 4 2 2 5 2" xfId="6283"/>
    <cellStyle name="Обычный 12 4 2 2 50" xfId="4967"/>
    <cellStyle name="Обычный 12 4 2 2 50 2" xfId="10828"/>
    <cellStyle name="Обычный 12 4 2 2 51" xfId="5068"/>
    <cellStyle name="Обычный 12 4 2 2 51 2" xfId="10929"/>
    <cellStyle name="Обычный 12 4 2 2 52" xfId="5169"/>
    <cellStyle name="Обычный 12 4 2 2 52 2" xfId="11030"/>
    <cellStyle name="Обычный 12 4 2 2 53" xfId="5270"/>
    <cellStyle name="Обычный 12 4 2 2 53 2" xfId="11131"/>
    <cellStyle name="Обычный 12 4 2 2 54" xfId="5371"/>
    <cellStyle name="Обычный 12 4 2 2 54 2" xfId="11232"/>
    <cellStyle name="Обычный 12 4 2 2 55" xfId="5472"/>
    <cellStyle name="Обычный 12 4 2 2 55 2" xfId="11333"/>
    <cellStyle name="Обычный 12 4 2 2 56" xfId="5573"/>
    <cellStyle name="Обычный 12 4 2 2 56 2" xfId="11434"/>
    <cellStyle name="Обычный 12 4 2 2 57" xfId="5674"/>
    <cellStyle name="Обычный 12 4 2 2 57 2" xfId="11535"/>
    <cellStyle name="Обычный 12 4 2 2 58" xfId="5775"/>
    <cellStyle name="Обычный 12 4 2 2 58 2" xfId="11636"/>
    <cellStyle name="Обычный 12 4 2 2 59" xfId="5876"/>
    <cellStyle name="Обычный 12 4 2 2 59 2" xfId="11737"/>
    <cellStyle name="Обычный 12 4 2 2 6" xfId="523"/>
    <cellStyle name="Обычный 12 4 2 2 6 2" xfId="6384"/>
    <cellStyle name="Обычный 12 4 2 2 60" xfId="5977"/>
    <cellStyle name="Обычный 12 4 2 2 60 2" xfId="11838"/>
    <cellStyle name="Обычный 12 4 2 2 61" xfId="6078"/>
    <cellStyle name="Обычный 12 4 2 2 62" xfId="11939"/>
    <cellStyle name="Обычный 12 4 2 2 63" xfId="12040"/>
    <cellStyle name="Обычный 12 4 2 2 64" xfId="12141"/>
    <cellStyle name="Обычный 12 4 2 2 65" xfId="12242"/>
    <cellStyle name="Обычный 12 4 2 2 66" xfId="12343"/>
    <cellStyle name="Обычный 12 4 2 2 67" xfId="12444"/>
    <cellStyle name="Обычный 12 4 2 2 68" xfId="12545"/>
    <cellStyle name="Обычный 12 4 2 2 69" xfId="12646"/>
    <cellStyle name="Обычный 12 4 2 2 7" xfId="624"/>
    <cellStyle name="Обычный 12 4 2 2 7 2" xfId="6485"/>
    <cellStyle name="Обычный 12 4 2 2 70" xfId="12747"/>
    <cellStyle name="Обычный 12 4 2 2 71" xfId="12849"/>
    <cellStyle name="Обычный 12 4 2 2 72" xfId="12950"/>
    <cellStyle name="Обычный 12 4 2 2 73" xfId="13051"/>
    <cellStyle name="Обычный 12 4 2 2 74" xfId="13152"/>
    <cellStyle name="Обычный 12 4 2 2 75" xfId="13253"/>
    <cellStyle name="Обычный 12 4 2 2 76" xfId="13354"/>
    <cellStyle name="Обычный 12 4 2 2 77" xfId="13455"/>
    <cellStyle name="Обычный 12 4 2 2 78" xfId="13556"/>
    <cellStyle name="Обычный 12 4 2 2 79" xfId="13657"/>
    <cellStyle name="Обычный 12 4 2 2 8" xfId="725"/>
    <cellStyle name="Обычный 12 4 2 2 8 2" xfId="6586"/>
    <cellStyle name="Обычный 12 4 2 2 80" xfId="13758"/>
    <cellStyle name="Обычный 12 4 2 2 81" xfId="13859"/>
    <cellStyle name="Обычный 12 4 2 2 82" xfId="13960"/>
    <cellStyle name="Обычный 12 4 2 2 83" xfId="14061"/>
    <cellStyle name="Обычный 12 4 2 2 84" xfId="14162"/>
    <cellStyle name="Обычный 12 4 2 2 85" xfId="14263"/>
    <cellStyle name="Обычный 12 4 2 2 86" xfId="14364"/>
    <cellStyle name="Обычный 12 4 2 2 87" xfId="14466"/>
    <cellStyle name="Обычный 12 4 2 2 88" xfId="14568"/>
    <cellStyle name="Обычный 12 4 2 2 89" xfId="14669"/>
    <cellStyle name="Обычный 12 4 2 2 9" xfId="826"/>
    <cellStyle name="Обычный 12 4 2 2 9 2" xfId="6687"/>
    <cellStyle name="Обычный 12 4 2 2 90" xfId="14770"/>
    <cellStyle name="Обычный 12 4 2 2 91" xfId="14871"/>
    <cellStyle name="Обычный 12 4 2 2 92" xfId="14972"/>
    <cellStyle name="Обычный 12 4 2 2 93" xfId="15073"/>
    <cellStyle name="Обычный 12 4 2 2 94" xfId="15174"/>
    <cellStyle name="Обычный 12 4 2 2 95" xfId="15275"/>
    <cellStyle name="Обычный 12 4 2 2 96" xfId="15376"/>
    <cellStyle name="Обычный 12 4 2 2 97" xfId="15477"/>
    <cellStyle name="Обычный 12 4 2 2 98" xfId="15578"/>
    <cellStyle name="Обычный 12 4 2 2 99" xfId="15679"/>
    <cellStyle name="Обычный 12 4 2 20" xfId="1835"/>
    <cellStyle name="Обычный 12 4 2 20 2" xfId="7696"/>
    <cellStyle name="Обычный 12 4 2 21" xfId="1936"/>
    <cellStyle name="Обычный 12 4 2 21 2" xfId="7797"/>
    <cellStyle name="Обычный 12 4 2 22" xfId="2037"/>
    <cellStyle name="Обычный 12 4 2 22 2" xfId="7898"/>
    <cellStyle name="Обычный 12 4 2 23" xfId="2138"/>
    <cellStyle name="Обычный 12 4 2 23 2" xfId="7999"/>
    <cellStyle name="Обычный 12 4 2 24" xfId="2239"/>
    <cellStyle name="Обычный 12 4 2 24 2" xfId="8100"/>
    <cellStyle name="Обычный 12 4 2 25" xfId="2340"/>
    <cellStyle name="Обычный 12 4 2 25 2" xfId="8201"/>
    <cellStyle name="Обычный 12 4 2 26" xfId="2441"/>
    <cellStyle name="Обычный 12 4 2 26 2" xfId="8302"/>
    <cellStyle name="Обычный 12 4 2 27" xfId="2542"/>
    <cellStyle name="Обычный 12 4 2 27 2" xfId="8403"/>
    <cellStyle name="Обычный 12 4 2 28" xfId="2643"/>
    <cellStyle name="Обычный 12 4 2 28 2" xfId="8504"/>
    <cellStyle name="Обычный 12 4 2 29" xfId="2744"/>
    <cellStyle name="Обычный 12 4 2 29 2" xfId="8605"/>
    <cellStyle name="Обычный 12 4 2 3" xfId="60"/>
    <cellStyle name="Обычный 12 4 2 3 10" xfId="1030"/>
    <cellStyle name="Обычный 12 4 2 3 10 2" xfId="6891"/>
    <cellStyle name="Обычный 12 4 2 3 100" xfId="15883"/>
    <cellStyle name="Обычный 12 4 2 3 101" xfId="15984"/>
    <cellStyle name="Обычный 12 4 2 3 102" xfId="16086"/>
    <cellStyle name="Обычный 12 4 2 3 103" xfId="16187"/>
    <cellStyle name="Обычный 12 4 2 3 104" xfId="16288"/>
    <cellStyle name="Обычный 12 4 2 3 105" xfId="16389"/>
    <cellStyle name="Обычный 12 4 2 3 106" xfId="16491"/>
    <cellStyle name="Обычный 12 4 2 3 107" xfId="16592"/>
    <cellStyle name="Обычный 12 4 2 3 108" xfId="16694"/>
    <cellStyle name="Обычный 12 4 2 3 109" xfId="16795"/>
    <cellStyle name="Обычный 12 4 2 3 11" xfId="1131"/>
    <cellStyle name="Обычный 12 4 2 3 11 2" xfId="6992"/>
    <cellStyle name="Обычный 12 4 2 3 12" xfId="1232"/>
    <cellStyle name="Обычный 12 4 2 3 12 2" xfId="7093"/>
    <cellStyle name="Обычный 12 4 2 3 13" xfId="1333"/>
    <cellStyle name="Обычный 12 4 2 3 13 2" xfId="7194"/>
    <cellStyle name="Обычный 12 4 2 3 14" xfId="1434"/>
    <cellStyle name="Обычный 12 4 2 3 14 2" xfId="7295"/>
    <cellStyle name="Обычный 12 4 2 3 15" xfId="1535"/>
    <cellStyle name="Обычный 12 4 2 3 15 2" xfId="7396"/>
    <cellStyle name="Обычный 12 4 2 3 16" xfId="1636"/>
    <cellStyle name="Обычный 12 4 2 3 16 2" xfId="7497"/>
    <cellStyle name="Обычный 12 4 2 3 17" xfId="1737"/>
    <cellStyle name="Обычный 12 4 2 3 17 2" xfId="7598"/>
    <cellStyle name="Обычный 12 4 2 3 18" xfId="1838"/>
    <cellStyle name="Обычный 12 4 2 3 18 2" xfId="7699"/>
    <cellStyle name="Обычный 12 4 2 3 19" xfId="1939"/>
    <cellStyle name="Обычный 12 4 2 3 19 2" xfId="7800"/>
    <cellStyle name="Обычный 12 4 2 3 2" xfId="256"/>
    <cellStyle name="Обычный 12 4 2 3 2 10" xfId="1181"/>
    <cellStyle name="Обычный 12 4 2 3 2 10 2" xfId="7042"/>
    <cellStyle name="Обычный 12 4 2 3 2 100" xfId="16034"/>
    <cellStyle name="Обычный 12 4 2 3 2 101" xfId="16136"/>
    <cellStyle name="Обычный 12 4 2 3 2 102" xfId="16237"/>
    <cellStyle name="Обычный 12 4 2 3 2 103" xfId="16338"/>
    <cellStyle name="Обычный 12 4 2 3 2 104" xfId="16439"/>
    <cellStyle name="Обычный 12 4 2 3 2 105" xfId="16541"/>
    <cellStyle name="Обычный 12 4 2 3 2 106" xfId="16642"/>
    <cellStyle name="Обычный 12 4 2 3 2 107" xfId="16744"/>
    <cellStyle name="Обычный 12 4 2 3 2 108" xfId="16845"/>
    <cellStyle name="Обычный 12 4 2 3 2 11" xfId="1282"/>
    <cellStyle name="Обычный 12 4 2 3 2 11 2" xfId="7143"/>
    <cellStyle name="Обычный 12 4 2 3 2 12" xfId="1383"/>
    <cellStyle name="Обычный 12 4 2 3 2 12 2" xfId="7244"/>
    <cellStyle name="Обычный 12 4 2 3 2 13" xfId="1484"/>
    <cellStyle name="Обычный 12 4 2 3 2 13 2" xfId="7345"/>
    <cellStyle name="Обычный 12 4 2 3 2 14" xfId="1585"/>
    <cellStyle name="Обычный 12 4 2 3 2 14 2" xfId="7446"/>
    <cellStyle name="Обычный 12 4 2 3 2 15" xfId="1686"/>
    <cellStyle name="Обычный 12 4 2 3 2 15 2" xfId="7547"/>
    <cellStyle name="Обычный 12 4 2 3 2 16" xfId="1787"/>
    <cellStyle name="Обычный 12 4 2 3 2 16 2" xfId="7648"/>
    <cellStyle name="Обычный 12 4 2 3 2 17" xfId="1888"/>
    <cellStyle name="Обычный 12 4 2 3 2 17 2" xfId="7749"/>
    <cellStyle name="Обычный 12 4 2 3 2 18" xfId="1989"/>
    <cellStyle name="Обычный 12 4 2 3 2 18 2" xfId="7850"/>
    <cellStyle name="Обычный 12 4 2 3 2 19" xfId="2090"/>
    <cellStyle name="Обычный 12 4 2 3 2 19 2" xfId="7951"/>
    <cellStyle name="Обычный 12 4 2 3 2 2" xfId="373"/>
    <cellStyle name="Обычный 12 4 2 3 2 2 2" xfId="6234"/>
    <cellStyle name="Обычный 12 4 2 3 2 20" xfId="2191"/>
    <cellStyle name="Обычный 12 4 2 3 2 20 2" xfId="8052"/>
    <cellStyle name="Обычный 12 4 2 3 2 21" xfId="2292"/>
    <cellStyle name="Обычный 12 4 2 3 2 21 2" xfId="8153"/>
    <cellStyle name="Обычный 12 4 2 3 2 22" xfId="2393"/>
    <cellStyle name="Обычный 12 4 2 3 2 22 2" xfId="8254"/>
    <cellStyle name="Обычный 12 4 2 3 2 23" xfId="2494"/>
    <cellStyle name="Обычный 12 4 2 3 2 23 2" xfId="8355"/>
    <cellStyle name="Обычный 12 4 2 3 2 24" xfId="2595"/>
    <cellStyle name="Обычный 12 4 2 3 2 24 2" xfId="8456"/>
    <cellStyle name="Обычный 12 4 2 3 2 25" xfId="2696"/>
    <cellStyle name="Обычный 12 4 2 3 2 25 2" xfId="8557"/>
    <cellStyle name="Обычный 12 4 2 3 2 26" xfId="2797"/>
    <cellStyle name="Обычный 12 4 2 3 2 26 2" xfId="8658"/>
    <cellStyle name="Обычный 12 4 2 3 2 27" xfId="2898"/>
    <cellStyle name="Обычный 12 4 2 3 2 27 2" xfId="8759"/>
    <cellStyle name="Обычный 12 4 2 3 2 28" xfId="2999"/>
    <cellStyle name="Обычный 12 4 2 3 2 28 2" xfId="8860"/>
    <cellStyle name="Обычный 12 4 2 3 2 29" xfId="3100"/>
    <cellStyle name="Обычный 12 4 2 3 2 29 2" xfId="8961"/>
    <cellStyle name="Обычный 12 4 2 3 2 3" xfId="474"/>
    <cellStyle name="Обычный 12 4 2 3 2 3 2" xfId="6335"/>
    <cellStyle name="Обычный 12 4 2 3 2 30" xfId="3201"/>
    <cellStyle name="Обычный 12 4 2 3 2 30 2" xfId="9062"/>
    <cellStyle name="Обычный 12 4 2 3 2 31" xfId="3302"/>
    <cellStyle name="Обычный 12 4 2 3 2 31 2" xfId="9163"/>
    <cellStyle name="Обычный 12 4 2 3 2 32" xfId="3403"/>
    <cellStyle name="Обычный 12 4 2 3 2 32 2" xfId="9264"/>
    <cellStyle name="Обычный 12 4 2 3 2 33" xfId="3504"/>
    <cellStyle name="Обычный 12 4 2 3 2 33 2" xfId="9365"/>
    <cellStyle name="Обычный 12 4 2 3 2 34" xfId="3605"/>
    <cellStyle name="Обычный 12 4 2 3 2 34 2" xfId="9466"/>
    <cellStyle name="Обычный 12 4 2 3 2 35" xfId="3706"/>
    <cellStyle name="Обычный 12 4 2 3 2 35 2" xfId="9567"/>
    <cellStyle name="Обычный 12 4 2 3 2 36" xfId="3807"/>
    <cellStyle name="Обычный 12 4 2 3 2 36 2" xfId="9668"/>
    <cellStyle name="Обычный 12 4 2 3 2 37" xfId="3908"/>
    <cellStyle name="Обычный 12 4 2 3 2 37 2" xfId="9769"/>
    <cellStyle name="Обычный 12 4 2 3 2 38" xfId="4009"/>
    <cellStyle name="Обычный 12 4 2 3 2 38 2" xfId="9870"/>
    <cellStyle name="Обычный 12 4 2 3 2 39" xfId="4110"/>
    <cellStyle name="Обычный 12 4 2 3 2 39 2" xfId="9971"/>
    <cellStyle name="Обычный 12 4 2 3 2 4" xfId="575"/>
    <cellStyle name="Обычный 12 4 2 3 2 4 2" xfId="6436"/>
    <cellStyle name="Обычный 12 4 2 3 2 40" xfId="4211"/>
    <cellStyle name="Обычный 12 4 2 3 2 40 2" xfId="10072"/>
    <cellStyle name="Обычный 12 4 2 3 2 41" xfId="4312"/>
    <cellStyle name="Обычный 12 4 2 3 2 41 2" xfId="10173"/>
    <cellStyle name="Обычный 12 4 2 3 2 42" xfId="4413"/>
    <cellStyle name="Обычный 12 4 2 3 2 42 2" xfId="10274"/>
    <cellStyle name="Обычный 12 4 2 3 2 43" xfId="4514"/>
    <cellStyle name="Обычный 12 4 2 3 2 43 2" xfId="10375"/>
    <cellStyle name="Обычный 12 4 2 3 2 44" xfId="4615"/>
    <cellStyle name="Обычный 12 4 2 3 2 44 2" xfId="10476"/>
    <cellStyle name="Обычный 12 4 2 3 2 45" xfId="4716"/>
    <cellStyle name="Обычный 12 4 2 3 2 45 2" xfId="10577"/>
    <cellStyle name="Обычный 12 4 2 3 2 46" xfId="4817"/>
    <cellStyle name="Обычный 12 4 2 3 2 46 2" xfId="10678"/>
    <cellStyle name="Обычный 12 4 2 3 2 47" xfId="4918"/>
    <cellStyle name="Обычный 12 4 2 3 2 47 2" xfId="10779"/>
    <cellStyle name="Обычный 12 4 2 3 2 48" xfId="5019"/>
    <cellStyle name="Обычный 12 4 2 3 2 48 2" xfId="10880"/>
    <cellStyle name="Обычный 12 4 2 3 2 49" xfId="5120"/>
    <cellStyle name="Обычный 12 4 2 3 2 49 2" xfId="10981"/>
    <cellStyle name="Обычный 12 4 2 3 2 5" xfId="676"/>
    <cellStyle name="Обычный 12 4 2 3 2 5 2" xfId="6537"/>
    <cellStyle name="Обычный 12 4 2 3 2 50" xfId="5221"/>
    <cellStyle name="Обычный 12 4 2 3 2 50 2" xfId="11082"/>
    <cellStyle name="Обычный 12 4 2 3 2 51" xfId="5322"/>
    <cellStyle name="Обычный 12 4 2 3 2 51 2" xfId="11183"/>
    <cellStyle name="Обычный 12 4 2 3 2 52" xfId="5423"/>
    <cellStyle name="Обычный 12 4 2 3 2 52 2" xfId="11284"/>
    <cellStyle name="Обычный 12 4 2 3 2 53" xfId="5524"/>
    <cellStyle name="Обычный 12 4 2 3 2 53 2" xfId="11385"/>
    <cellStyle name="Обычный 12 4 2 3 2 54" xfId="5625"/>
    <cellStyle name="Обычный 12 4 2 3 2 54 2" xfId="11486"/>
    <cellStyle name="Обычный 12 4 2 3 2 55" xfId="5726"/>
    <cellStyle name="Обычный 12 4 2 3 2 55 2" xfId="11587"/>
    <cellStyle name="Обычный 12 4 2 3 2 56" xfId="5827"/>
    <cellStyle name="Обычный 12 4 2 3 2 56 2" xfId="11688"/>
    <cellStyle name="Обычный 12 4 2 3 2 57" xfId="5928"/>
    <cellStyle name="Обычный 12 4 2 3 2 57 2" xfId="11789"/>
    <cellStyle name="Обычный 12 4 2 3 2 58" xfId="6029"/>
    <cellStyle name="Обычный 12 4 2 3 2 58 2" xfId="11890"/>
    <cellStyle name="Обычный 12 4 2 3 2 59" xfId="6130"/>
    <cellStyle name="Обычный 12 4 2 3 2 6" xfId="777"/>
    <cellStyle name="Обычный 12 4 2 3 2 6 2" xfId="6638"/>
    <cellStyle name="Обычный 12 4 2 3 2 60" xfId="11991"/>
    <cellStyle name="Обычный 12 4 2 3 2 61" xfId="12092"/>
    <cellStyle name="Обычный 12 4 2 3 2 62" xfId="12193"/>
    <cellStyle name="Обычный 12 4 2 3 2 63" xfId="12294"/>
    <cellStyle name="Обычный 12 4 2 3 2 64" xfId="12395"/>
    <cellStyle name="Обычный 12 4 2 3 2 65" xfId="12496"/>
    <cellStyle name="Обычный 12 4 2 3 2 66" xfId="12597"/>
    <cellStyle name="Обычный 12 4 2 3 2 67" xfId="12698"/>
    <cellStyle name="Обычный 12 4 2 3 2 68" xfId="12799"/>
    <cellStyle name="Обычный 12 4 2 3 2 69" xfId="12901"/>
    <cellStyle name="Обычный 12 4 2 3 2 7" xfId="878"/>
    <cellStyle name="Обычный 12 4 2 3 2 7 2" xfId="6739"/>
    <cellStyle name="Обычный 12 4 2 3 2 70" xfId="13002"/>
    <cellStyle name="Обычный 12 4 2 3 2 71" xfId="13103"/>
    <cellStyle name="Обычный 12 4 2 3 2 72" xfId="13204"/>
    <cellStyle name="Обычный 12 4 2 3 2 73" xfId="13305"/>
    <cellStyle name="Обычный 12 4 2 3 2 74" xfId="13406"/>
    <cellStyle name="Обычный 12 4 2 3 2 75" xfId="13507"/>
    <cellStyle name="Обычный 12 4 2 3 2 76" xfId="13608"/>
    <cellStyle name="Обычный 12 4 2 3 2 77" xfId="13709"/>
    <cellStyle name="Обычный 12 4 2 3 2 78" xfId="13810"/>
    <cellStyle name="Обычный 12 4 2 3 2 79" xfId="13911"/>
    <cellStyle name="Обычный 12 4 2 3 2 8" xfId="979"/>
    <cellStyle name="Обычный 12 4 2 3 2 8 2" xfId="6840"/>
    <cellStyle name="Обычный 12 4 2 3 2 80" xfId="14012"/>
    <cellStyle name="Обычный 12 4 2 3 2 81" xfId="14113"/>
    <cellStyle name="Обычный 12 4 2 3 2 82" xfId="14214"/>
    <cellStyle name="Обычный 12 4 2 3 2 83" xfId="14315"/>
    <cellStyle name="Обычный 12 4 2 3 2 84" xfId="14416"/>
    <cellStyle name="Обычный 12 4 2 3 2 85" xfId="14518"/>
    <cellStyle name="Обычный 12 4 2 3 2 86" xfId="14620"/>
    <cellStyle name="Обычный 12 4 2 3 2 87" xfId="14721"/>
    <cellStyle name="Обычный 12 4 2 3 2 88" xfId="14822"/>
    <cellStyle name="Обычный 12 4 2 3 2 89" xfId="14923"/>
    <cellStyle name="Обычный 12 4 2 3 2 9" xfId="1080"/>
    <cellStyle name="Обычный 12 4 2 3 2 9 2" xfId="6941"/>
    <cellStyle name="Обычный 12 4 2 3 2 90" xfId="15024"/>
    <cellStyle name="Обычный 12 4 2 3 2 91" xfId="15125"/>
    <cellStyle name="Обычный 12 4 2 3 2 92" xfId="15226"/>
    <cellStyle name="Обычный 12 4 2 3 2 93" xfId="15327"/>
    <cellStyle name="Обычный 12 4 2 3 2 94" xfId="15428"/>
    <cellStyle name="Обычный 12 4 2 3 2 95" xfId="15529"/>
    <cellStyle name="Обычный 12 4 2 3 2 96" xfId="15630"/>
    <cellStyle name="Обычный 12 4 2 3 2 97" xfId="15731"/>
    <cellStyle name="Обычный 12 4 2 3 2 98" xfId="15832"/>
    <cellStyle name="Обычный 12 4 2 3 2 99" xfId="15933"/>
    <cellStyle name="Обычный 12 4 2 3 20" xfId="2040"/>
    <cellStyle name="Обычный 12 4 2 3 20 2" xfId="7901"/>
    <cellStyle name="Обычный 12 4 2 3 21" xfId="2141"/>
    <cellStyle name="Обычный 12 4 2 3 21 2" xfId="8002"/>
    <cellStyle name="Обычный 12 4 2 3 22" xfId="2242"/>
    <cellStyle name="Обычный 12 4 2 3 22 2" xfId="8103"/>
    <cellStyle name="Обычный 12 4 2 3 23" xfId="2343"/>
    <cellStyle name="Обычный 12 4 2 3 23 2" xfId="8204"/>
    <cellStyle name="Обычный 12 4 2 3 24" xfId="2444"/>
    <cellStyle name="Обычный 12 4 2 3 24 2" xfId="8305"/>
    <cellStyle name="Обычный 12 4 2 3 25" xfId="2545"/>
    <cellStyle name="Обычный 12 4 2 3 25 2" xfId="8406"/>
    <cellStyle name="Обычный 12 4 2 3 26" xfId="2646"/>
    <cellStyle name="Обычный 12 4 2 3 26 2" xfId="8507"/>
    <cellStyle name="Обычный 12 4 2 3 27" xfId="2747"/>
    <cellStyle name="Обычный 12 4 2 3 27 2" xfId="8608"/>
    <cellStyle name="Обычный 12 4 2 3 28" xfId="2848"/>
    <cellStyle name="Обычный 12 4 2 3 28 2" xfId="8709"/>
    <cellStyle name="Обычный 12 4 2 3 29" xfId="2949"/>
    <cellStyle name="Обычный 12 4 2 3 29 2" xfId="8810"/>
    <cellStyle name="Обычный 12 4 2 3 3" xfId="323"/>
    <cellStyle name="Обычный 12 4 2 3 3 2" xfId="6184"/>
    <cellStyle name="Обычный 12 4 2 3 30" xfId="3050"/>
    <cellStyle name="Обычный 12 4 2 3 30 2" xfId="8911"/>
    <cellStyle name="Обычный 12 4 2 3 31" xfId="3151"/>
    <cellStyle name="Обычный 12 4 2 3 31 2" xfId="9012"/>
    <cellStyle name="Обычный 12 4 2 3 32" xfId="3252"/>
    <cellStyle name="Обычный 12 4 2 3 32 2" xfId="9113"/>
    <cellStyle name="Обычный 12 4 2 3 33" xfId="3353"/>
    <cellStyle name="Обычный 12 4 2 3 33 2" xfId="9214"/>
    <cellStyle name="Обычный 12 4 2 3 34" xfId="3454"/>
    <cellStyle name="Обычный 12 4 2 3 34 2" xfId="9315"/>
    <cellStyle name="Обычный 12 4 2 3 35" xfId="3555"/>
    <cellStyle name="Обычный 12 4 2 3 35 2" xfId="9416"/>
    <cellStyle name="Обычный 12 4 2 3 36" xfId="3656"/>
    <cellStyle name="Обычный 12 4 2 3 36 2" xfId="9517"/>
    <cellStyle name="Обычный 12 4 2 3 37" xfId="3757"/>
    <cellStyle name="Обычный 12 4 2 3 37 2" xfId="9618"/>
    <cellStyle name="Обычный 12 4 2 3 38" xfId="3858"/>
    <cellStyle name="Обычный 12 4 2 3 38 2" xfId="9719"/>
    <cellStyle name="Обычный 12 4 2 3 39" xfId="3959"/>
    <cellStyle name="Обычный 12 4 2 3 39 2" xfId="9820"/>
    <cellStyle name="Обычный 12 4 2 3 4" xfId="424"/>
    <cellStyle name="Обычный 12 4 2 3 4 2" xfId="6285"/>
    <cellStyle name="Обычный 12 4 2 3 40" xfId="4060"/>
    <cellStyle name="Обычный 12 4 2 3 40 2" xfId="9921"/>
    <cellStyle name="Обычный 12 4 2 3 41" xfId="4161"/>
    <cellStyle name="Обычный 12 4 2 3 41 2" xfId="10022"/>
    <cellStyle name="Обычный 12 4 2 3 42" xfId="4262"/>
    <cellStyle name="Обычный 12 4 2 3 42 2" xfId="10123"/>
    <cellStyle name="Обычный 12 4 2 3 43" xfId="4363"/>
    <cellStyle name="Обычный 12 4 2 3 43 2" xfId="10224"/>
    <cellStyle name="Обычный 12 4 2 3 44" xfId="4464"/>
    <cellStyle name="Обычный 12 4 2 3 44 2" xfId="10325"/>
    <cellStyle name="Обычный 12 4 2 3 45" xfId="4565"/>
    <cellStyle name="Обычный 12 4 2 3 45 2" xfId="10426"/>
    <cellStyle name="Обычный 12 4 2 3 46" xfId="4666"/>
    <cellStyle name="Обычный 12 4 2 3 46 2" xfId="10527"/>
    <cellStyle name="Обычный 12 4 2 3 47" xfId="4767"/>
    <cellStyle name="Обычный 12 4 2 3 47 2" xfId="10628"/>
    <cellStyle name="Обычный 12 4 2 3 48" xfId="4868"/>
    <cellStyle name="Обычный 12 4 2 3 48 2" xfId="10729"/>
    <cellStyle name="Обычный 12 4 2 3 49" xfId="4969"/>
    <cellStyle name="Обычный 12 4 2 3 49 2" xfId="10830"/>
    <cellStyle name="Обычный 12 4 2 3 5" xfId="525"/>
    <cellStyle name="Обычный 12 4 2 3 5 2" xfId="6386"/>
    <cellStyle name="Обычный 12 4 2 3 50" xfId="5070"/>
    <cellStyle name="Обычный 12 4 2 3 50 2" xfId="10931"/>
    <cellStyle name="Обычный 12 4 2 3 51" xfId="5171"/>
    <cellStyle name="Обычный 12 4 2 3 51 2" xfId="11032"/>
    <cellStyle name="Обычный 12 4 2 3 52" xfId="5272"/>
    <cellStyle name="Обычный 12 4 2 3 52 2" xfId="11133"/>
    <cellStyle name="Обычный 12 4 2 3 53" xfId="5373"/>
    <cellStyle name="Обычный 12 4 2 3 53 2" xfId="11234"/>
    <cellStyle name="Обычный 12 4 2 3 54" xfId="5474"/>
    <cellStyle name="Обычный 12 4 2 3 54 2" xfId="11335"/>
    <cellStyle name="Обычный 12 4 2 3 55" xfId="5575"/>
    <cellStyle name="Обычный 12 4 2 3 55 2" xfId="11436"/>
    <cellStyle name="Обычный 12 4 2 3 56" xfId="5676"/>
    <cellStyle name="Обычный 12 4 2 3 56 2" xfId="11537"/>
    <cellStyle name="Обычный 12 4 2 3 57" xfId="5777"/>
    <cellStyle name="Обычный 12 4 2 3 57 2" xfId="11638"/>
    <cellStyle name="Обычный 12 4 2 3 58" xfId="5878"/>
    <cellStyle name="Обычный 12 4 2 3 58 2" xfId="11739"/>
    <cellStyle name="Обычный 12 4 2 3 59" xfId="5979"/>
    <cellStyle name="Обычный 12 4 2 3 59 2" xfId="11840"/>
    <cellStyle name="Обычный 12 4 2 3 6" xfId="626"/>
    <cellStyle name="Обычный 12 4 2 3 6 2" xfId="6487"/>
    <cellStyle name="Обычный 12 4 2 3 60" xfId="6080"/>
    <cellStyle name="Обычный 12 4 2 3 61" xfId="11941"/>
    <cellStyle name="Обычный 12 4 2 3 62" xfId="12042"/>
    <cellStyle name="Обычный 12 4 2 3 63" xfId="12143"/>
    <cellStyle name="Обычный 12 4 2 3 64" xfId="12244"/>
    <cellStyle name="Обычный 12 4 2 3 65" xfId="12345"/>
    <cellStyle name="Обычный 12 4 2 3 66" xfId="12446"/>
    <cellStyle name="Обычный 12 4 2 3 67" xfId="12547"/>
    <cellStyle name="Обычный 12 4 2 3 68" xfId="12648"/>
    <cellStyle name="Обычный 12 4 2 3 69" xfId="12749"/>
    <cellStyle name="Обычный 12 4 2 3 7" xfId="727"/>
    <cellStyle name="Обычный 12 4 2 3 7 2" xfId="6588"/>
    <cellStyle name="Обычный 12 4 2 3 70" xfId="12851"/>
    <cellStyle name="Обычный 12 4 2 3 71" xfId="12952"/>
    <cellStyle name="Обычный 12 4 2 3 72" xfId="13053"/>
    <cellStyle name="Обычный 12 4 2 3 73" xfId="13154"/>
    <cellStyle name="Обычный 12 4 2 3 74" xfId="13255"/>
    <cellStyle name="Обычный 12 4 2 3 75" xfId="13356"/>
    <cellStyle name="Обычный 12 4 2 3 76" xfId="13457"/>
    <cellStyle name="Обычный 12 4 2 3 77" xfId="13558"/>
    <cellStyle name="Обычный 12 4 2 3 78" xfId="13659"/>
    <cellStyle name="Обычный 12 4 2 3 79" xfId="13760"/>
    <cellStyle name="Обычный 12 4 2 3 8" xfId="828"/>
    <cellStyle name="Обычный 12 4 2 3 8 2" xfId="6689"/>
    <cellStyle name="Обычный 12 4 2 3 80" xfId="13861"/>
    <cellStyle name="Обычный 12 4 2 3 81" xfId="13962"/>
    <cellStyle name="Обычный 12 4 2 3 82" xfId="14063"/>
    <cellStyle name="Обычный 12 4 2 3 83" xfId="14164"/>
    <cellStyle name="Обычный 12 4 2 3 84" xfId="14265"/>
    <cellStyle name="Обычный 12 4 2 3 85" xfId="14366"/>
    <cellStyle name="Обычный 12 4 2 3 86" xfId="14468"/>
    <cellStyle name="Обычный 12 4 2 3 87" xfId="14570"/>
    <cellStyle name="Обычный 12 4 2 3 88" xfId="14671"/>
    <cellStyle name="Обычный 12 4 2 3 89" xfId="14772"/>
    <cellStyle name="Обычный 12 4 2 3 9" xfId="929"/>
    <cellStyle name="Обычный 12 4 2 3 9 2" xfId="6790"/>
    <cellStyle name="Обычный 12 4 2 3 90" xfId="14873"/>
    <cellStyle name="Обычный 12 4 2 3 91" xfId="14974"/>
    <cellStyle name="Обычный 12 4 2 3 92" xfId="15075"/>
    <cellStyle name="Обычный 12 4 2 3 93" xfId="15176"/>
    <cellStyle name="Обычный 12 4 2 3 94" xfId="15277"/>
    <cellStyle name="Обычный 12 4 2 3 95" xfId="15378"/>
    <cellStyle name="Обычный 12 4 2 3 96" xfId="15479"/>
    <cellStyle name="Обычный 12 4 2 3 97" xfId="15580"/>
    <cellStyle name="Обычный 12 4 2 3 98" xfId="15681"/>
    <cellStyle name="Обычный 12 4 2 3 99" xfId="15782"/>
    <cellStyle name="Обычный 12 4 2 30" xfId="2845"/>
    <cellStyle name="Обычный 12 4 2 30 2" xfId="8706"/>
    <cellStyle name="Обычный 12 4 2 31" xfId="2946"/>
    <cellStyle name="Обычный 12 4 2 31 2" xfId="8807"/>
    <cellStyle name="Обычный 12 4 2 32" xfId="3047"/>
    <cellStyle name="Обычный 12 4 2 32 2" xfId="8908"/>
    <cellStyle name="Обычный 12 4 2 33" xfId="3148"/>
    <cellStyle name="Обычный 12 4 2 33 2" xfId="9009"/>
    <cellStyle name="Обычный 12 4 2 34" xfId="3249"/>
    <cellStyle name="Обычный 12 4 2 34 2" xfId="9110"/>
    <cellStyle name="Обычный 12 4 2 35" xfId="3350"/>
    <cellStyle name="Обычный 12 4 2 35 2" xfId="9211"/>
    <cellStyle name="Обычный 12 4 2 36" xfId="3451"/>
    <cellStyle name="Обычный 12 4 2 36 2" xfId="9312"/>
    <cellStyle name="Обычный 12 4 2 37" xfId="3552"/>
    <cellStyle name="Обычный 12 4 2 37 2" xfId="9413"/>
    <cellStyle name="Обычный 12 4 2 38" xfId="3653"/>
    <cellStyle name="Обычный 12 4 2 38 2" xfId="9514"/>
    <cellStyle name="Обычный 12 4 2 39" xfId="3754"/>
    <cellStyle name="Обычный 12 4 2 39 2" xfId="9615"/>
    <cellStyle name="Обычный 12 4 2 4" xfId="253"/>
    <cellStyle name="Обычный 12 4 2 4 10" xfId="1178"/>
    <cellStyle name="Обычный 12 4 2 4 10 2" xfId="7039"/>
    <cellStyle name="Обычный 12 4 2 4 100" xfId="16031"/>
    <cellStyle name="Обычный 12 4 2 4 101" xfId="16133"/>
    <cellStyle name="Обычный 12 4 2 4 102" xfId="16234"/>
    <cellStyle name="Обычный 12 4 2 4 103" xfId="16335"/>
    <cellStyle name="Обычный 12 4 2 4 104" xfId="16436"/>
    <cellStyle name="Обычный 12 4 2 4 105" xfId="16538"/>
    <cellStyle name="Обычный 12 4 2 4 106" xfId="16639"/>
    <cellStyle name="Обычный 12 4 2 4 107" xfId="16741"/>
    <cellStyle name="Обычный 12 4 2 4 108" xfId="16842"/>
    <cellStyle name="Обычный 12 4 2 4 11" xfId="1279"/>
    <cellStyle name="Обычный 12 4 2 4 11 2" xfId="7140"/>
    <cellStyle name="Обычный 12 4 2 4 12" xfId="1380"/>
    <cellStyle name="Обычный 12 4 2 4 12 2" xfId="7241"/>
    <cellStyle name="Обычный 12 4 2 4 13" xfId="1481"/>
    <cellStyle name="Обычный 12 4 2 4 13 2" xfId="7342"/>
    <cellStyle name="Обычный 12 4 2 4 14" xfId="1582"/>
    <cellStyle name="Обычный 12 4 2 4 14 2" xfId="7443"/>
    <cellStyle name="Обычный 12 4 2 4 15" xfId="1683"/>
    <cellStyle name="Обычный 12 4 2 4 15 2" xfId="7544"/>
    <cellStyle name="Обычный 12 4 2 4 16" xfId="1784"/>
    <cellStyle name="Обычный 12 4 2 4 16 2" xfId="7645"/>
    <cellStyle name="Обычный 12 4 2 4 17" xfId="1885"/>
    <cellStyle name="Обычный 12 4 2 4 17 2" xfId="7746"/>
    <cellStyle name="Обычный 12 4 2 4 18" xfId="1986"/>
    <cellStyle name="Обычный 12 4 2 4 18 2" xfId="7847"/>
    <cellStyle name="Обычный 12 4 2 4 19" xfId="2087"/>
    <cellStyle name="Обычный 12 4 2 4 19 2" xfId="7948"/>
    <cellStyle name="Обычный 12 4 2 4 2" xfId="370"/>
    <cellStyle name="Обычный 12 4 2 4 2 2" xfId="6231"/>
    <cellStyle name="Обычный 12 4 2 4 20" xfId="2188"/>
    <cellStyle name="Обычный 12 4 2 4 20 2" xfId="8049"/>
    <cellStyle name="Обычный 12 4 2 4 21" xfId="2289"/>
    <cellStyle name="Обычный 12 4 2 4 21 2" xfId="8150"/>
    <cellStyle name="Обычный 12 4 2 4 22" xfId="2390"/>
    <cellStyle name="Обычный 12 4 2 4 22 2" xfId="8251"/>
    <cellStyle name="Обычный 12 4 2 4 23" xfId="2491"/>
    <cellStyle name="Обычный 12 4 2 4 23 2" xfId="8352"/>
    <cellStyle name="Обычный 12 4 2 4 24" xfId="2592"/>
    <cellStyle name="Обычный 12 4 2 4 24 2" xfId="8453"/>
    <cellStyle name="Обычный 12 4 2 4 25" xfId="2693"/>
    <cellStyle name="Обычный 12 4 2 4 25 2" xfId="8554"/>
    <cellStyle name="Обычный 12 4 2 4 26" xfId="2794"/>
    <cellStyle name="Обычный 12 4 2 4 26 2" xfId="8655"/>
    <cellStyle name="Обычный 12 4 2 4 27" xfId="2895"/>
    <cellStyle name="Обычный 12 4 2 4 27 2" xfId="8756"/>
    <cellStyle name="Обычный 12 4 2 4 28" xfId="2996"/>
    <cellStyle name="Обычный 12 4 2 4 28 2" xfId="8857"/>
    <cellStyle name="Обычный 12 4 2 4 29" xfId="3097"/>
    <cellStyle name="Обычный 12 4 2 4 29 2" xfId="8958"/>
    <cellStyle name="Обычный 12 4 2 4 3" xfId="471"/>
    <cellStyle name="Обычный 12 4 2 4 3 2" xfId="6332"/>
    <cellStyle name="Обычный 12 4 2 4 30" xfId="3198"/>
    <cellStyle name="Обычный 12 4 2 4 30 2" xfId="9059"/>
    <cellStyle name="Обычный 12 4 2 4 31" xfId="3299"/>
    <cellStyle name="Обычный 12 4 2 4 31 2" xfId="9160"/>
    <cellStyle name="Обычный 12 4 2 4 32" xfId="3400"/>
    <cellStyle name="Обычный 12 4 2 4 32 2" xfId="9261"/>
    <cellStyle name="Обычный 12 4 2 4 33" xfId="3501"/>
    <cellStyle name="Обычный 12 4 2 4 33 2" xfId="9362"/>
    <cellStyle name="Обычный 12 4 2 4 34" xfId="3602"/>
    <cellStyle name="Обычный 12 4 2 4 34 2" xfId="9463"/>
    <cellStyle name="Обычный 12 4 2 4 35" xfId="3703"/>
    <cellStyle name="Обычный 12 4 2 4 35 2" xfId="9564"/>
    <cellStyle name="Обычный 12 4 2 4 36" xfId="3804"/>
    <cellStyle name="Обычный 12 4 2 4 36 2" xfId="9665"/>
    <cellStyle name="Обычный 12 4 2 4 37" xfId="3905"/>
    <cellStyle name="Обычный 12 4 2 4 37 2" xfId="9766"/>
    <cellStyle name="Обычный 12 4 2 4 38" xfId="4006"/>
    <cellStyle name="Обычный 12 4 2 4 38 2" xfId="9867"/>
    <cellStyle name="Обычный 12 4 2 4 39" xfId="4107"/>
    <cellStyle name="Обычный 12 4 2 4 39 2" xfId="9968"/>
    <cellStyle name="Обычный 12 4 2 4 4" xfId="572"/>
    <cellStyle name="Обычный 12 4 2 4 4 2" xfId="6433"/>
    <cellStyle name="Обычный 12 4 2 4 40" xfId="4208"/>
    <cellStyle name="Обычный 12 4 2 4 40 2" xfId="10069"/>
    <cellStyle name="Обычный 12 4 2 4 41" xfId="4309"/>
    <cellStyle name="Обычный 12 4 2 4 41 2" xfId="10170"/>
    <cellStyle name="Обычный 12 4 2 4 42" xfId="4410"/>
    <cellStyle name="Обычный 12 4 2 4 42 2" xfId="10271"/>
    <cellStyle name="Обычный 12 4 2 4 43" xfId="4511"/>
    <cellStyle name="Обычный 12 4 2 4 43 2" xfId="10372"/>
    <cellStyle name="Обычный 12 4 2 4 44" xfId="4612"/>
    <cellStyle name="Обычный 12 4 2 4 44 2" xfId="10473"/>
    <cellStyle name="Обычный 12 4 2 4 45" xfId="4713"/>
    <cellStyle name="Обычный 12 4 2 4 45 2" xfId="10574"/>
    <cellStyle name="Обычный 12 4 2 4 46" xfId="4814"/>
    <cellStyle name="Обычный 12 4 2 4 46 2" xfId="10675"/>
    <cellStyle name="Обычный 12 4 2 4 47" xfId="4915"/>
    <cellStyle name="Обычный 12 4 2 4 47 2" xfId="10776"/>
    <cellStyle name="Обычный 12 4 2 4 48" xfId="5016"/>
    <cellStyle name="Обычный 12 4 2 4 48 2" xfId="10877"/>
    <cellStyle name="Обычный 12 4 2 4 49" xfId="5117"/>
    <cellStyle name="Обычный 12 4 2 4 49 2" xfId="10978"/>
    <cellStyle name="Обычный 12 4 2 4 5" xfId="673"/>
    <cellStyle name="Обычный 12 4 2 4 5 2" xfId="6534"/>
    <cellStyle name="Обычный 12 4 2 4 50" xfId="5218"/>
    <cellStyle name="Обычный 12 4 2 4 50 2" xfId="11079"/>
    <cellStyle name="Обычный 12 4 2 4 51" xfId="5319"/>
    <cellStyle name="Обычный 12 4 2 4 51 2" xfId="11180"/>
    <cellStyle name="Обычный 12 4 2 4 52" xfId="5420"/>
    <cellStyle name="Обычный 12 4 2 4 52 2" xfId="11281"/>
    <cellStyle name="Обычный 12 4 2 4 53" xfId="5521"/>
    <cellStyle name="Обычный 12 4 2 4 53 2" xfId="11382"/>
    <cellStyle name="Обычный 12 4 2 4 54" xfId="5622"/>
    <cellStyle name="Обычный 12 4 2 4 54 2" xfId="11483"/>
    <cellStyle name="Обычный 12 4 2 4 55" xfId="5723"/>
    <cellStyle name="Обычный 12 4 2 4 55 2" xfId="11584"/>
    <cellStyle name="Обычный 12 4 2 4 56" xfId="5824"/>
    <cellStyle name="Обычный 12 4 2 4 56 2" xfId="11685"/>
    <cellStyle name="Обычный 12 4 2 4 57" xfId="5925"/>
    <cellStyle name="Обычный 12 4 2 4 57 2" xfId="11786"/>
    <cellStyle name="Обычный 12 4 2 4 58" xfId="6026"/>
    <cellStyle name="Обычный 12 4 2 4 58 2" xfId="11887"/>
    <cellStyle name="Обычный 12 4 2 4 59" xfId="6127"/>
    <cellStyle name="Обычный 12 4 2 4 6" xfId="774"/>
    <cellStyle name="Обычный 12 4 2 4 6 2" xfId="6635"/>
    <cellStyle name="Обычный 12 4 2 4 60" xfId="11988"/>
    <cellStyle name="Обычный 12 4 2 4 61" xfId="12089"/>
    <cellStyle name="Обычный 12 4 2 4 62" xfId="12190"/>
    <cellStyle name="Обычный 12 4 2 4 63" xfId="12291"/>
    <cellStyle name="Обычный 12 4 2 4 64" xfId="12392"/>
    <cellStyle name="Обычный 12 4 2 4 65" xfId="12493"/>
    <cellStyle name="Обычный 12 4 2 4 66" xfId="12594"/>
    <cellStyle name="Обычный 12 4 2 4 67" xfId="12695"/>
    <cellStyle name="Обычный 12 4 2 4 68" xfId="12796"/>
    <cellStyle name="Обычный 12 4 2 4 69" xfId="12898"/>
    <cellStyle name="Обычный 12 4 2 4 7" xfId="875"/>
    <cellStyle name="Обычный 12 4 2 4 7 2" xfId="6736"/>
    <cellStyle name="Обычный 12 4 2 4 70" xfId="12999"/>
    <cellStyle name="Обычный 12 4 2 4 71" xfId="13100"/>
    <cellStyle name="Обычный 12 4 2 4 72" xfId="13201"/>
    <cellStyle name="Обычный 12 4 2 4 73" xfId="13302"/>
    <cellStyle name="Обычный 12 4 2 4 74" xfId="13403"/>
    <cellStyle name="Обычный 12 4 2 4 75" xfId="13504"/>
    <cellStyle name="Обычный 12 4 2 4 76" xfId="13605"/>
    <cellStyle name="Обычный 12 4 2 4 77" xfId="13706"/>
    <cellStyle name="Обычный 12 4 2 4 78" xfId="13807"/>
    <cellStyle name="Обычный 12 4 2 4 79" xfId="13908"/>
    <cellStyle name="Обычный 12 4 2 4 8" xfId="976"/>
    <cellStyle name="Обычный 12 4 2 4 8 2" xfId="6837"/>
    <cellStyle name="Обычный 12 4 2 4 80" xfId="14009"/>
    <cellStyle name="Обычный 12 4 2 4 81" xfId="14110"/>
    <cellStyle name="Обычный 12 4 2 4 82" xfId="14211"/>
    <cellStyle name="Обычный 12 4 2 4 83" xfId="14312"/>
    <cellStyle name="Обычный 12 4 2 4 84" xfId="14413"/>
    <cellStyle name="Обычный 12 4 2 4 85" xfId="14515"/>
    <cellStyle name="Обычный 12 4 2 4 86" xfId="14617"/>
    <cellStyle name="Обычный 12 4 2 4 87" xfId="14718"/>
    <cellStyle name="Обычный 12 4 2 4 88" xfId="14819"/>
    <cellStyle name="Обычный 12 4 2 4 89" xfId="14920"/>
    <cellStyle name="Обычный 12 4 2 4 9" xfId="1077"/>
    <cellStyle name="Обычный 12 4 2 4 9 2" xfId="6938"/>
    <cellStyle name="Обычный 12 4 2 4 90" xfId="15021"/>
    <cellStyle name="Обычный 12 4 2 4 91" xfId="15122"/>
    <cellStyle name="Обычный 12 4 2 4 92" xfId="15223"/>
    <cellStyle name="Обычный 12 4 2 4 93" xfId="15324"/>
    <cellStyle name="Обычный 12 4 2 4 94" xfId="15425"/>
    <cellStyle name="Обычный 12 4 2 4 95" xfId="15526"/>
    <cellStyle name="Обычный 12 4 2 4 96" xfId="15627"/>
    <cellStyle name="Обычный 12 4 2 4 97" xfId="15728"/>
    <cellStyle name="Обычный 12 4 2 4 98" xfId="15829"/>
    <cellStyle name="Обычный 12 4 2 4 99" xfId="15930"/>
    <cellStyle name="Обычный 12 4 2 40" xfId="3855"/>
    <cellStyle name="Обычный 12 4 2 40 2" xfId="9716"/>
    <cellStyle name="Обычный 12 4 2 41" xfId="3956"/>
    <cellStyle name="Обычный 12 4 2 41 2" xfId="9817"/>
    <cellStyle name="Обычный 12 4 2 42" xfId="4057"/>
    <cellStyle name="Обычный 12 4 2 42 2" xfId="9918"/>
    <cellStyle name="Обычный 12 4 2 43" xfId="4158"/>
    <cellStyle name="Обычный 12 4 2 43 2" xfId="10019"/>
    <cellStyle name="Обычный 12 4 2 44" xfId="4259"/>
    <cellStyle name="Обычный 12 4 2 44 2" xfId="10120"/>
    <cellStyle name="Обычный 12 4 2 45" xfId="4360"/>
    <cellStyle name="Обычный 12 4 2 45 2" xfId="10221"/>
    <cellStyle name="Обычный 12 4 2 46" xfId="4461"/>
    <cellStyle name="Обычный 12 4 2 46 2" xfId="10322"/>
    <cellStyle name="Обычный 12 4 2 47" xfId="4562"/>
    <cellStyle name="Обычный 12 4 2 47 2" xfId="10423"/>
    <cellStyle name="Обычный 12 4 2 48" xfId="4663"/>
    <cellStyle name="Обычный 12 4 2 48 2" xfId="10524"/>
    <cellStyle name="Обычный 12 4 2 49" xfId="4764"/>
    <cellStyle name="Обычный 12 4 2 49 2" xfId="10625"/>
    <cellStyle name="Обычный 12 4 2 5" xfId="320"/>
    <cellStyle name="Обычный 12 4 2 5 2" xfId="6181"/>
    <cellStyle name="Обычный 12 4 2 50" xfId="4865"/>
    <cellStyle name="Обычный 12 4 2 50 2" xfId="10726"/>
    <cellStyle name="Обычный 12 4 2 51" xfId="4966"/>
    <cellStyle name="Обычный 12 4 2 51 2" xfId="10827"/>
    <cellStyle name="Обычный 12 4 2 52" xfId="5067"/>
    <cellStyle name="Обычный 12 4 2 52 2" xfId="10928"/>
    <cellStyle name="Обычный 12 4 2 53" xfId="5168"/>
    <cellStyle name="Обычный 12 4 2 53 2" xfId="11029"/>
    <cellStyle name="Обычный 12 4 2 54" xfId="5269"/>
    <cellStyle name="Обычный 12 4 2 54 2" xfId="11130"/>
    <cellStyle name="Обычный 12 4 2 55" xfId="5370"/>
    <cellStyle name="Обычный 12 4 2 55 2" xfId="11231"/>
    <cellStyle name="Обычный 12 4 2 56" xfId="5471"/>
    <cellStyle name="Обычный 12 4 2 56 2" xfId="11332"/>
    <cellStyle name="Обычный 12 4 2 57" xfId="5572"/>
    <cellStyle name="Обычный 12 4 2 57 2" xfId="11433"/>
    <cellStyle name="Обычный 12 4 2 58" xfId="5673"/>
    <cellStyle name="Обычный 12 4 2 58 2" xfId="11534"/>
    <cellStyle name="Обычный 12 4 2 59" xfId="5774"/>
    <cellStyle name="Обычный 12 4 2 59 2" xfId="11635"/>
    <cellStyle name="Обычный 12 4 2 6" xfId="421"/>
    <cellStyle name="Обычный 12 4 2 6 2" xfId="6282"/>
    <cellStyle name="Обычный 12 4 2 60" xfId="5875"/>
    <cellStyle name="Обычный 12 4 2 60 2" xfId="11736"/>
    <cellStyle name="Обычный 12 4 2 61" xfId="5976"/>
    <cellStyle name="Обычный 12 4 2 61 2" xfId="11837"/>
    <cellStyle name="Обычный 12 4 2 62" xfId="6077"/>
    <cellStyle name="Обычный 12 4 2 63" xfId="11938"/>
    <cellStyle name="Обычный 12 4 2 64" xfId="12039"/>
    <cellStyle name="Обычный 12 4 2 65" xfId="12140"/>
    <cellStyle name="Обычный 12 4 2 66" xfId="12241"/>
    <cellStyle name="Обычный 12 4 2 67" xfId="12342"/>
    <cellStyle name="Обычный 12 4 2 68" xfId="12443"/>
    <cellStyle name="Обычный 12 4 2 69" xfId="12544"/>
    <cellStyle name="Обычный 12 4 2 7" xfId="522"/>
    <cellStyle name="Обычный 12 4 2 7 2" xfId="6383"/>
    <cellStyle name="Обычный 12 4 2 70" xfId="12645"/>
    <cellStyle name="Обычный 12 4 2 71" xfId="12746"/>
    <cellStyle name="Обычный 12 4 2 72" xfId="12848"/>
    <cellStyle name="Обычный 12 4 2 73" xfId="12949"/>
    <cellStyle name="Обычный 12 4 2 74" xfId="13050"/>
    <cellStyle name="Обычный 12 4 2 75" xfId="13151"/>
    <cellStyle name="Обычный 12 4 2 76" xfId="13252"/>
    <cellStyle name="Обычный 12 4 2 77" xfId="13353"/>
    <cellStyle name="Обычный 12 4 2 78" xfId="13454"/>
    <cellStyle name="Обычный 12 4 2 79" xfId="13555"/>
    <cellStyle name="Обычный 12 4 2 8" xfId="623"/>
    <cellStyle name="Обычный 12 4 2 8 2" xfId="6484"/>
    <cellStyle name="Обычный 12 4 2 80" xfId="13656"/>
    <cellStyle name="Обычный 12 4 2 81" xfId="13757"/>
    <cellStyle name="Обычный 12 4 2 82" xfId="13858"/>
    <cellStyle name="Обычный 12 4 2 83" xfId="13959"/>
    <cellStyle name="Обычный 12 4 2 84" xfId="14060"/>
    <cellStyle name="Обычный 12 4 2 85" xfId="14161"/>
    <cellStyle name="Обычный 12 4 2 86" xfId="14262"/>
    <cellStyle name="Обычный 12 4 2 87" xfId="14363"/>
    <cellStyle name="Обычный 12 4 2 88" xfId="14465"/>
    <cellStyle name="Обычный 12 4 2 89" xfId="14567"/>
    <cellStyle name="Обычный 12 4 2 9" xfId="724"/>
    <cellStyle name="Обычный 12 4 2 9 2" xfId="6585"/>
    <cellStyle name="Обычный 12 4 2 90" xfId="14668"/>
    <cellStyle name="Обычный 12 4 2 91" xfId="14769"/>
    <cellStyle name="Обычный 12 4 2 92" xfId="14870"/>
    <cellStyle name="Обычный 12 4 2 93" xfId="14971"/>
    <cellStyle name="Обычный 12 4 2 94" xfId="15072"/>
    <cellStyle name="Обычный 12 4 2 95" xfId="15173"/>
    <cellStyle name="Обычный 12 4 2 96" xfId="15274"/>
    <cellStyle name="Обычный 12 4 2 97" xfId="15375"/>
    <cellStyle name="Обычный 12 4 2 98" xfId="15476"/>
    <cellStyle name="Обычный 12 4 2 99" xfId="15577"/>
    <cellStyle name="Обычный 12 4 20" xfId="1531"/>
    <cellStyle name="Обычный 12 4 20 2" xfId="7392"/>
    <cellStyle name="Обычный 12 4 21" xfId="1632"/>
    <cellStyle name="Обычный 12 4 21 2" xfId="7493"/>
    <cellStyle name="Обычный 12 4 22" xfId="1733"/>
    <cellStyle name="Обычный 12 4 22 2" xfId="7594"/>
    <cellStyle name="Обычный 12 4 23" xfId="1834"/>
    <cellStyle name="Обычный 12 4 23 2" xfId="7695"/>
    <cellStyle name="Обычный 12 4 24" xfId="1935"/>
    <cellStyle name="Обычный 12 4 24 2" xfId="7796"/>
    <cellStyle name="Обычный 12 4 25" xfId="2036"/>
    <cellStyle name="Обычный 12 4 25 2" xfId="7897"/>
    <cellStyle name="Обычный 12 4 26" xfId="2137"/>
    <cellStyle name="Обычный 12 4 26 2" xfId="7998"/>
    <cellStyle name="Обычный 12 4 27" xfId="2238"/>
    <cellStyle name="Обычный 12 4 27 2" xfId="8099"/>
    <cellStyle name="Обычный 12 4 28" xfId="2339"/>
    <cellStyle name="Обычный 12 4 28 2" xfId="8200"/>
    <cellStyle name="Обычный 12 4 29" xfId="2440"/>
    <cellStyle name="Обычный 12 4 29 2" xfId="8301"/>
    <cellStyle name="Обычный 12 4 3" xfId="61"/>
    <cellStyle name="Обычный 12 4 3 10" xfId="930"/>
    <cellStyle name="Обычный 12 4 3 10 2" xfId="6791"/>
    <cellStyle name="Обычный 12 4 3 100" xfId="15783"/>
    <cellStyle name="Обычный 12 4 3 101" xfId="15884"/>
    <cellStyle name="Обычный 12 4 3 102" xfId="15985"/>
    <cellStyle name="Обычный 12 4 3 103" xfId="16087"/>
    <cellStyle name="Обычный 12 4 3 104" xfId="16188"/>
    <cellStyle name="Обычный 12 4 3 105" xfId="16289"/>
    <cellStyle name="Обычный 12 4 3 106" xfId="16390"/>
    <cellStyle name="Обычный 12 4 3 107" xfId="16492"/>
    <cellStyle name="Обычный 12 4 3 108" xfId="16593"/>
    <cellStyle name="Обычный 12 4 3 109" xfId="16695"/>
    <cellStyle name="Обычный 12 4 3 11" xfId="1031"/>
    <cellStyle name="Обычный 12 4 3 11 2" xfId="6892"/>
    <cellStyle name="Обычный 12 4 3 110" xfId="16796"/>
    <cellStyle name="Обычный 12 4 3 12" xfId="1132"/>
    <cellStyle name="Обычный 12 4 3 12 2" xfId="6993"/>
    <cellStyle name="Обычный 12 4 3 13" xfId="1233"/>
    <cellStyle name="Обычный 12 4 3 13 2" xfId="7094"/>
    <cellStyle name="Обычный 12 4 3 14" xfId="1334"/>
    <cellStyle name="Обычный 12 4 3 14 2" xfId="7195"/>
    <cellStyle name="Обычный 12 4 3 15" xfId="1435"/>
    <cellStyle name="Обычный 12 4 3 15 2" xfId="7296"/>
    <cellStyle name="Обычный 12 4 3 16" xfId="1536"/>
    <cellStyle name="Обычный 12 4 3 16 2" xfId="7397"/>
    <cellStyle name="Обычный 12 4 3 17" xfId="1637"/>
    <cellStyle name="Обычный 12 4 3 17 2" xfId="7498"/>
    <cellStyle name="Обычный 12 4 3 18" xfId="1738"/>
    <cellStyle name="Обычный 12 4 3 18 2" xfId="7599"/>
    <cellStyle name="Обычный 12 4 3 19" xfId="1839"/>
    <cellStyle name="Обычный 12 4 3 19 2" xfId="7700"/>
    <cellStyle name="Обычный 12 4 3 2" xfId="62"/>
    <cellStyle name="Обычный 12 4 3 2 10" xfId="1032"/>
    <cellStyle name="Обычный 12 4 3 2 10 2" xfId="6893"/>
    <cellStyle name="Обычный 12 4 3 2 100" xfId="15885"/>
    <cellStyle name="Обычный 12 4 3 2 101" xfId="15986"/>
    <cellStyle name="Обычный 12 4 3 2 102" xfId="16088"/>
    <cellStyle name="Обычный 12 4 3 2 103" xfId="16189"/>
    <cellStyle name="Обычный 12 4 3 2 104" xfId="16290"/>
    <cellStyle name="Обычный 12 4 3 2 105" xfId="16391"/>
    <cellStyle name="Обычный 12 4 3 2 106" xfId="16493"/>
    <cellStyle name="Обычный 12 4 3 2 107" xfId="16594"/>
    <cellStyle name="Обычный 12 4 3 2 108" xfId="16696"/>
    <cellStyle name="Обычный 12 4 3 2 109" xfId="16797"/>
    <cellStyle name="Обычный 12 4 3 2 11" xfId="1133"/>
    <cellStyle name="Обычный 12 4 3 2 11 2" xfId="6994"/>
    <cellStyle name="Обычный 12 4 3 2 12" xfId="1234"/>
    <cellStyle name="Обычный 12 4 3 2 12 2" xfId="7095"/>
    <cellStyle name="Обычный 12 4 3 2 13" xfId="1335"/>
    <cellStyle name="Обычный 12 4 3 2 13 2" xfId="7196"/>
    <cellStyle name="Обычный 12 4 3 2 14" xfId="1436"/>
    <cellStyle name="Обычный 12 4 3 2 14 2" xfId="7297"/>
    <cellStyle name="Обычный 12 4 3 2 15" xfId="1537"/>
    <cellStyle name="Обычный 12 4 3 2 15 2" xfId="7398"/>
    <cellStyle name="Обычный 12 4 3 2 16" xfId="1638"/>
    <cellStyle name="Обычный 12 4 3 2 16 2" xfId="7499"/>
    <cellStyle name="Обычный 12 4 3 2 17" xfId="1739"/>
    <cellStyle name="Обычный 12 4 3 2 17 2" xfId="7600"/>
    <cellStyle name="Обычный 12 4 3 2 18" xfId="1840"/>
    <cellStyle name="Обычный 12 4 3 2 18 2" xfId="7701"/>
    <cellStyle name="Обычный 12 4 3 2 19" xfId="1941"/>
    <cellStyle name="Обычный 12 4 3 2 19 2" xfId="7802"/>
    <cellStyle name="Обычный 12 4 3 2 2" xfId="258"/>
    <cellStyle name="Обычный 12 4 3 2 2 10" xfId="1183"/>
    <cellStyle name="Обычный 12 4 3 2 2 10 2" xfId="7044"/>
    <cellStyle name="Обычный 12 4 3 2 2 100" xfId="16036"/>
    <cellStyle name="Обычный 12 4 3 2 2 101" xfId="16138"/>
    <cellStyle name="Обычный 12 4 3 2 2 102" xfId="16239"/>
    <cellStyle name="Обычный 12 4 3 2 2 103" xfId="16340"/>
    <cellStyle name="Обычный 12 4 3 2 2 104" xfId="16441"/>
    <cellStyle name="Обычный 12 4 3 2 2 105" xfId="16543"/>
    <cellStyle name="Обычный 12 4 3 2 2 106" xfId="16644"/>
    <cellStyle name="Обычный 12 4 3 2 2 107" xfId="16746"/>
    <cellStyle name="Обычный 12 4 3 2 2 108" xfId="16847"/>
    <cellStyle name="Обычный 12 4 3 2 2 11" xfId="1284"/>
    <cellStyle name="Обычный 12 4 3 2 2 11 2" xfId="7145"/>
    <cellStyle name="Обычный 12 4 3 2 2 12" xfId="1385"/>
    <cellStyle name="Обычный 12 4 3 2 2 12 2" xfId="7246"/>
    <cellStyle name="Обычный 12 4 3 2 2 13" xfId="1486"/>
    <cellStyle name="Обычный 12 4 3 2 2 13 2" xfId="7347"/>
    <cellStyle name="Обычный 12 4 3 2 2 14" xfId="1587"/>
    <cellStyle name="Обычный 12 4 3 2 2 14 2" xfId="7448"/>
    <cellStyle name="Обычный 12 4 3 2 2 15" xfId="1688"/>
    <cellStyle name="Обычный 12 4 3 2 2 15 2" xfId="7549"/>
    <cellStyle name="Обычный 12 4 3 2 2 16" xfId="1789"/>
    <cellStyle name="Обычный 12 4 3 2 2 16 2" xfId="7650"/>
    <cellStyle name="Обычный 12 4 3 2 2 17" xfId="1890"/>
    <cellStyle name="Обычный 12 4 3 2 2 17 2" xfId="7751"/>
    <cellStyle name="Обычный 12 4 3 2 2 18" xfId="1991"/>
    <cellStyle name="Обычный 12 4 3 2 2 18 2" xfId="7852"/>
    <cellStyle name="Обычный 12 4 3 2 2 19" xfId="2092"/>
    <cellStyle name="Обычный 12 4 3 2 2 19 2" xfId="7953"/>
    <cellStyle name="Обычный 12 4 3 2 2 2" xfId="375"/>
    <cellStyle name="Обычный 12 4 3 2 2 2 2" xfId="6236"/>
    <cellStyle name="Обычный 12 4 3 2 2 20" xfId="2193"/>
    <cellStyle name="Обычный 12 4 3 2 2 20 2" xfId="8054"/>
    <cellStyle name="Обычный 12 4 3 2 2 21" xfId="2294"/>
    <cellStyle name="Обычный 12 4 3 2 2 21 2" xfId="8155"/>
    <cellStyle name="Обычный 12 4 3 2 2 22" xfId="2395"/>
    <cellStyle name="Обычный 12 4 3 2 2 22 2" xfId="8256"/>
    <cellStyle name="Обычный 12 4 3 2 2 23" xfId="2496"/>
    <cellStyle name="Обычный 12 4 3 2 2 23 2" xfId="8357"/>
    <cellStyle name="Обычный 12 4 3 2 2 24" xfId="2597"/>
    <cellStyle name="Обычный 12 4 3 2 2 24 2" xfId="8458"/>
    <cellStyle name="Обычный 12 4 3 2 2 25" xfId="2698"/>
    <cellStyle name="Обычный 12 4 3 2 2 25 2" xfId="8559"/>
    <cellStyle name="Обычный 12 4 3 2 2 26" xfId="2799"/>
    <cellStyle name="Обычный 12 4 3 2 2 26 2" xfId="8660"/>
    <cellStyle name="Обычный 12 4 3 2 2 27" xfId="2900"/>
    <cellStyle name="Обычный 12 4 3 2 2 27 2" xfId="8761"/>
    <cellStyle name="Обычный 12 4 3 2 2 28" xfId="3001"/>
    <cellStyle name="Обычный 12 4 3 2 2 28 2" xfId="8862"/>
    <cellStyle name="Обычный 12 4 3 2 2 29" xfId="3102"/>
    <cellStyle name="Обычный 12 4 3 2 2 29 2" xfId="8963"/>
    <cellStyle name="Обычный 12 4 3 2 2 3" xfId="476"/>
    <cellStyle name="Обычный 12 4 3 2 2 3 2" xfId="6337"/>
    <cellStyle name="Обычный 12 4 3 2 2 30" xfId="3203"/>
    <cellStyle name="Обычный 12 4 3 2 2 30 2" xfId="9064"/>
    <cellStyle name="Обычный 12 4 3 2 2 31" xfId="3304"/>
    <cellStyle name="Обычный 12 4 3 2 2 31 2" xfId="9165"/>
    <cellStyle name="Обычный 12 4 3 2 2 32" xfId="3405"/>
    <cellStyle name="Обычный 12 4 3 2 2 32 2" xfId="9266"/>
    <cellStyle name="Обычный 12 4 3 2 2 33" xfId="3506"/>
    <cellStyle name="Обычный 12 4 3 2 2 33 2" xfId="9367"/>
    <cellStyle name="Обычный 12 4 3 2 2 34" xfId="3607"/>
    <cellStyle name="Обычный 12 4 3 2 2 34 2" xfId="9468"/>
    <cellStyle name="Обычный 12 4 3 2 2 35" xfId="3708"/>
    <cellStyle name="Обычный 12 4 3 2 2 35 2" xfId="9569"/>
    <cellStyle name="Обычный 12 4 3 2 2 36" xfId="3809"/>
    <cellStyle name="Обычный 12 4 3 2 2 36 2" xfId="9670"/>
    <cellStyle name="Обычный 12 4 3 2 2 37" xfId="3910"/>
    <cellStyle name="Обычный 12 4 3 2 2 37 2" xfId="9771"/>
    <cellStyle name="Обычный 12 4 3 2 2 38" xfId="4011"/>
    <cellStyle name="Обычный 12 4 3 2 2 38 2" xfId="9872"/>
    <cellStyle name="Обычный 12 4 3 2 2 39" xfId="4112"/>
    <cellStyle name="Обычный 12 4 3 2 2 39 2" xfId="9973"/>
    <cellStyle name="Обычный 12 4 3 2 2 4" xfId="577"/>
    <cellStyle name="Обычный 12 4 3 2 2 4 2" xfId="6438"/>
    <cellStyle name="Обычный 12 4 3 2 2 40" xfId="4213"/>
    <cellStyle name="Обычный 12 4 3 2 2 40 2" xfId="10074"/>
    <cellStyle name="Обычный 12 4 3 2 2 41" xfId="4314"/>
    <cellStyle name="Обычный 12 4 3 2 2 41 2" xfId="10175"/>
    <cellStyle name="Обычный 12 4 3 2 2 42" xfId="4415"/>
    <cellStyle name="Обычный 12 4 3 2 2 42 2" xfId="10276"/>
    <cellStyle name="Обычный 12 4 3 2 2 43" xfId="4516"/>
    <cellStyle name="Обычный 12 4 3 2 2 43 2" xfId="10377"/>
    <cellStyle name="Обычный 12 4 3 2 2 44" xfId="4617"/>
    <cellStyle name="Обычный 12 4 3 2 2 44 2" xfId="10478"/>
    <cellStyle name="Обычный 12 4 3 2 2 45" xfId="4718"/>
    <cellStyle name="Обычный 12 4 3 2 2 45 2" xfId="10579"/>
    <cellStyle name="Обычный 12 4 3 2 2 46" xfId="4819"/>
    <cellStyle name="Обычный 12 4 3 2 2 46 2" xfId="10680"/>
    <cellStyle name="Обычный 12 4 3 2 2 47" xfId="4920"/>
    <cellStyle name="Обычный 12 4 3 2 2 47 2" xfId="10781"/>
    <cellStyle name="Обычный 12 4 3 2 2 48" xfId="5021"/>
    <cellStyle name="Обычный 12 4 3 2 2 48 2" xfId="10882"/>
    <cellStyle name="Обычный 12 4 3 2 2 49" xfId="5122"/>
    <cellStyle name="Обычный 12 4 3 2 2 49 2" xfId="10983"/>
    <cellStyle name="Обычный 12 4 3 2 2 5" xfId="678"/>
    <cellStyle name="Обычный 12 4 3 2 2 5 2" xfId="6539"/>
    <cellStyle name="Обычный 12 4 3 2 2 50" xfId="5223"/>
    <cellStyle name="Обычный 12 4 3 2 2 50 2" xfId="11084"/>
    <cellStyle name="Обычный 12 4 3 2 2 51" xfId="5324"/>
    <cellStyle name="Обычный 12 4 3 2 2 51 2" xfId="11185"/>
    <cellStyle name="Обычный 12 4 3 2 2 52" xfId="5425"/>
    <cellStyle name="Обычный 12 4 3 2 2 52 2" xfId="11286"/>
    <cellStyle name="Обычный 12 4 3 2 2 53" xfId="5526"/>
    <cellStyle name="Обычный 12 4 3 2 2 53 2" xfId="11387"/>
    <cellStyle name="Обычный 12 4 3 2 2 54" xfId="5627"/>
    <cellStyle name="Обычный 12 4 3 2 2 54 2" xfId="11488"/>
    <cellStyle name="Обычный 12 4 3 2 2 55" xfId="5728"/>
    <cellStyle name="Обычный 12 4 3 2 2 55 2" xfId="11589"/>
    <cellStyle name="Обычный 12 4 3 2 2 56" xfId="5829"/>
    <cellStyle name="Обычный 12 4 3 2 2 56 2" xfId="11690"/>
    <cellStyle name="Обычный 12 4 3 2 2 57" xfId="5930"/>
    <cellStyle name="Обычный 12 4 3 2 2 57 2" xfId="11791"/>
    <cellStyle name="Обычный 12 4 3 2 2 58" xfId="6031"/>
    <cellStyle name="Обычный 12 4 3 2 2 58 2" xfId="11892"/>
    <cellStyle name="Обычный 12 4 3 2 2 59" xfId="6132"/>
    <cellStyle name="Обычный 12 4 3 2 2 6" xfId="779"/>
    <cellStyle name="Обычный 12 4 3 2 2 6 2" xfId="6640"/>
    <cellStyle name="Обычный 12 4 3 2 2 60" xfId="11993"/>
    <cellStyle name="Обычный 12 4 3 2 2 61" xfId="12094"/>
    <cellStyle name="Обычный 12 4 3 2 2 62" xfId="12195"/>
    <cellStyle name="Обычный 12 4 3 2 2 63" xfId="12296"/>
    <cellStyle name="Обычный 12 4 3 2 2 64" xfId="12397"/>
    <cellStyle name="Обычный 12 4 3 2 2 65" xfId="12498"/>
    <cellStyle name="Обычный 12 4 3 2 2 66" xfId="12599"/>
    <cellStyle name="Обычный 12 4 3 2 2 67" xfId="12700"/>
    <cellStyle name="Обычный 12 4 3 2 2 68" xfId="12801"/>
    <cellStyle name="Обычный 12 4 3 2 2 69" xfId="12903"/>
    <cellStyle name="Обычный 12 4 3 2 2 7" xfId="880"/>
    <cellStyle name="Обычный 12 4 3 2 2 7 2" xfId="6741"/>
    <cellStyle name="Обычный 12 4 3 2 2 70" xfId="13004"/>
    <cellStyle name="Обычный 12 4 3 2 2 71" xfId="13105"/>
    <cellStyle name="Обычный 12 4 3 2 2 72" xfId="13206"/>
    <cellStyle name="Обычный 12 4 3 2 2 73" xfId="13307"/>
    <cellStyle name="Обычный 12 4 3 2 2 74" xfId="13408"/>
    <cellStyle name="Обычный 12 4 3 2 2 75" xfId="13509"/>
    <cellStyle name="Обычный 12 4 3 2 2 76" xfId="13610"/>
    <cellStyle name="Обычный 12 4 3 2 2 77" xfId="13711"/>
    <cellStyle name="Обычный 12 4 3 2 2 78" xfId="13812"/>
    <cellStyle name="Обычный 12 4 3 2 2 79" xfId="13913"/>
    <cellStyle name="Обычный 12 4 3 2 2 8" xfId="981"/>
    <cellStyle name="Обычный 12 4 3 2 2 8 2" xfId="6842"/>
    <cellStyle name="Обычный 12 4 3 2 2 80" xfId="14014"/>
    <cellStyle name="Обычный 12 4 3 2 2 81" xfId="14115"/>
    <cellStyle name="Обычный 12 4 3 2 2 82" xfId="14216"/>
    <cellStyle name="Обычный 12 4 3 2 2 83" xfId="14317"/>
    <cellStyle name="Обычный 12 4 3 2 2 84" xfId="14418"/>
    <cellStyle name="Обычный 12 4 3 2 2 85" xfId="14520"/>
    <cellStyle name="Обычный 12 4 3 2 2 86" xfId="14622"/>
    <cellStyle name="Обычный 12 4 3 2 2 87" xfId="14723"/>
    <cellStyle name="Обычный 12 4 3 2 2 88" xfId="14824"/>
    <cellStyle name="Обычный 12 4 3 2 2 89" xfId="14925"/>
    <cellStyle name="Обычный 12 4 3 2 2 9" xfId="1082"/>
    <cellStyle name="Обычный 12 4 3 2 2 9 2" xfId="6943"/>
    <cellStyle name="Обычный 12 4 3 2 2 90" xfId="15026"/>
    <cellStyle name="Обычный 12 4 3 2 2 91" xfId="15127"/>
    <cellStyle name="Обычный 12 4 3 2 2 92" xfId="15228"/>
    <cellStyle name="Обычный 12 4 3 2 2 93" xfId="15329"/>
    <cellStyle name="Обычный 12 4 3 2 2 94" xfId="15430"/>
    <cellStyle name="Обычный 12 4 3 2 2 95" xfId="15531"/>
    <cellStyle name="Обычный 12 4 3 2 2 96" xfId="15632"/>
    <cellStyle name="Обычный 12 4 3 2 2 97" xfId="15733"/>
    <cellStyle name="Обычный 12 4 3 2 2 98" xfId="15834"/>
    <cellStyle name="Обычный 12 4 3 2 2 99" xfId="15935"/>
    <cellStyle name="Обычный 12 4 3 2 20" xfId="2042"/>
    <cellStyle name="Обычный 12 4 3 2 20 2" xfId="7903"/>
    <cellStyle name="Обычный 12 4 3 2 21" xfId="2143"/>
    <cellStyle name="Обычный 12 4 3 2 21 2" xfId="8004"/>
    <cellStyle name="Обычный 12 4 3 2 22" xfId="2244"/>
    <cellStyle name="Обычный 12 4 3 2 22 2" xfId="8105"/>
    <cellStyle name="Обычный 12 4 3 2 23" xfId="2345"/>
    <cellStyle name="Обычный 12 4 3 2 23 2" xfId="8206"/>
    <cellStyle name="Обычный 12 4 3 2 24" xfId="2446"/>
    <cellStyle name="Обычный 12 4 3 2 24 2" xfId="8307"/>
    <cellStyle name="Обычный 12 4 3 2 25" xfId="2547"/>
    <cellStyle name="Обычный 12 4 3 2 25 2" xfId="8408"/>
    <cellStyle name="Обычный 12 4 3 2 26" xfId="2648"/>
    <cellStyle name="Обычный 12 4 3 2 26 2" xfId="8509"/>
    <cellStyle name="Обычный 12 4 3 2 27" xfId="2749"/>
    <cellStyle name="Обычный 12 4 3 2 27 2" xfId="8610"/>
    <cellStyle name="Обычный 12 4 3 2 28" xfId="2850"/>
    <cellStyle name="Обычный 12 4 3 2 28 2" xfId="8711"/>
    <cellStyle name="Обычный 12 4 3 2 29" xfId="2951"/>
    <cellStyle name="Обычный 12 4 3 2 29 2" xfId="8812"/>
    <cellStyle name="Обычный 12 4 3 2 3" xfId="325"/>
    <cellStyle name="Обычный 12 4 3 2 3 2" xfId="6186"/>
    <cellStyle name="Обычный 12 4 3 2 30" xfId="3052"/>
    <cellStyle name="Обычный 12 4 3 2 30 2" xfId="8913"/>
    <cellStyle name="Обычный 12 4 3 2 31" xfId="3153"/>
    <cellStyle name="Обычный 12 4 3 2 31 2" xfId="9014"/>
    <cellStyle name="Обычный 12 4 3 2 32" xfId="3254"/>
    <cellStyle name="Обычный 12 4 3 2 32 2" xfId="9115"/>
    <cellStyle name="Обычный 12 4 3 2 33" xfId="3355"/>
    <cellStyle name="Обычный 12 4 3 2 33 2" xfId="9216"/>
    <cellStyle name="Обычный 12 4 3 2 34" xfId="3456"/>
    <cellStyle name="Обычный 12 4 3 2 34 2" xfId="9317"/>
    <cellStyle name="Обычный 12 4 3 2 35" xfId="3557"/>
    <cellStyle name="Обычный 12 4 3 2 35 2" xfId="9418"/>
    <cellStyle name="Обычный 12 4 3 2 36" xfId="3658"/>
    <cellStyle name="Обычный 12 4 3 2 36 2" xfId="9519"/>
    <cellStyle name="Обычный 12 4 3 2 37" xfId="3759"/>
    <cellStyle name="Обычный 12 4 3 2 37 2" xfId="9620"/>
    <cellStyle name="Обычный 12 4 3 2 38" xfId="3860"/>
    <cellStyle name="Обычный 12 4 3 2 38 2" xfId="9721"/>
    <cellStyle name="Обычный 12 4 3 2 39" xfId="3961"/>
    <cellStyle name="Обычный 12 4 3 2 39 2" xfId="9822"/>
    <cellStyle name="Обычный 12 4 3 2 4" xfId="426"/>
    <cellStyle name="Обычный 12 4 3 2 4 2" xfId="6287"/>
    <cellStyle name="Обычный 12 4 3 2 40" xfId="4062"/>
    <cellStyle name="Обычный 12 4 3 2 40 2" xfId="9923"/>
    <cellStyle name="Обычный 12 4 3 2 41" xfId="4163"/>
    <cellStyle name="Обычный 12 4 3 2 41 2" xfId="10024"/>
    <cellStyle name="Обычный 12 4 3 2 42" xfId="4264"/>
    <cellStyle name="Обычный 12 4 3 2 42 2" xfId="10125"/>
    <cellStyle name="Обычный 12 4 3 2 43" xfId="4365"/>
    <cellStyle name="Обычный 12 4 3 2 43 2" xfId="10226"/>
    <cellStyle name="Обычный 12 4 3 2 44" xfId="4466"/>
    <cellStyle name="Обычный 12 4 3 2 44 2" xfId="10327"/>
    <cellStyle name="Обычный 12 4 3 2 45" xfId="4567"/>
    <cellStyle name="Обычный 12 4 3 2 45 2" xfId="10428"/>
    <cellStyle name="Обычный 12 4 3 2 46" xfId="4668"/>
    <cellStyle name="Обычный 12 4 3 2 46 2" xfId="10529"/>
    <cellStyle name="Обычный 12 4 3 2 47" xfId="4769"/>
    <cellStyle name="Обычный 12 4 3 2 47 2" xfId="10630"/>
    <cellStyle name="Обычный 12 4 3 2 48" xfId="4870"/>
    <cellStyle name="Обычный 12 4 3 2 48 2" xfId="10731"/>
    <cellStyle name="Обычный 12 4 3 2 49" xfId="4971"/>
    <cellStyle name="Обычный 12 4 3 2 49 2" xfId="10832"/>
    <cellStyle name="Обычный 12 4 3 2 5" xfId="527"/>
    <cellStyle name="Обычный 12 4 3 2 5 2" xfId="6388"/>
    <cellStyle name="Обычный 12 4 3 2 50" xfId="5072"/>
    <cellStyle name="Обычный 12 4 3 2 50 2" xfId="10933"/>
    <cellStyle name="Обычный 12 4 3 2 51" xfId="5173"/>
    <cellStyle name="Обычный 12 4 3 2 51 2" xfId="11034"/>
    <cellStyle name="Обычный 12 4 3 2 52" xfId="5274"/>
    <cellStyle name="Обычный 12 4 3 2 52 2" xfId="11135"/>
    <cellStyle name="Обычный 12 4 3 2 53" xfId="5375"/>
    <cellStyle name="Обычный 12 4 3 2 53 2" xfId="11236"/>
    <cellStyle name="Обычный 12 4 3 2 54" xfId="5476"/>
    <cellStyle name="Обычный 12 4 3 2 54 2" xfId="11337"/>
    <cellStyle name="Обычный 12 4 3 2 55" xfId="5577"/>
    <cellStyle name="Обычный 12 4 3 2 55 2" xfId="11438"/>
    <cellStyle name="Обычный 12 4 3 2 56" xfId="5678"/>
    <cellStyle name="Обычный 12 4 3 2 56 2" xfId="11539"/>
    <cellStyle name="Обычный 12 4 3 2 57" xfId="5779"/>
    <cellStyle name="Обычный 12 4 3 2 57 2" xfId="11640"/>
    <cellStyle name="Обычный 12 4 3 2 58" xfId="5880"/>
    <cellStyle name="Обычный 12 4 3 2 58 2" xfId="11741"/>
    <cellStyle name="Обычный 12 4 3 2 59" xfId="5981"/>
    <cellStyle name="Обычный 12 4 3 2 59 2" xfId="11842"/>
    <cellStyle name="Обычный 12 4 3 2 6" xfId="628"/>
    <cellStyle name="Обычный 12 4 3 2 6 2" xfId="6489"/>
    <cellStyle name="Обычный 12 4 3 2 60" xfId="6082"/>
    <cellStyle name="Обычный 12 4 3 2 61" xfId="11943"/>
    <cellStyle name="Обычный 12 4 3 2 62" xfId="12044"/>
    <cellStyle name="Обычный 12 4 3 2 63" xfId="12145"/>
    <cellStyle name="Обычный 12 4 3 2 64" xfId="12246"/>
    <cellStyle name="Обычный 12 4 3 2 65" xfId="12347"/>
    <cellStyle name="Обычный 12 4 3 2 66" xfId="12448"/>
    <cellStyle name="Обычный 12 4 3 2 67" xfId="12549"/>
    <cellStyle name="Обычный 12 4 3 2 68" xfId="12650"/>
    <cellStyle name="Обычный 12 4 3 2 69" xfId="12751"/>
    <cellStyle name="Обычный 12 4 3 2 7" xfId="729"/>
    <cellStyle name="Обычный 12 4 3 2 7 2" xfId="6590"/>
    <cellStyle name="Обычный 12 4 3 2 70" xfId="12853"/>
    <cellStyle name="Обычный 12 4 3 2 71" xfId="12954"/>
    <cellStyle name="Обычный 12 4 3 2 72" xfId="13055"/>
    <cellStyle name="Обычный 12 4 3 2 73" xfId="13156"/>
    <cellStyle name="Обычный 12 4 3 2 74" xfId="13257"/>
    <cellStyle name="Обычный 12 4 3 2 75" xfId="13358"/>
    <cellStyle name="Обычный 12 4 3 2 76" xfId="13459"/>
    <cellStyle name="Обычный 12 4 3 2 77" xfId="13560"/>
    <cellStyle name="Обычный 12 4 3 2 78" xfId="13661"/>
    <cellStyle name="Обычный 12 4 3 2 79" xfId="13762"/>
    <cellStyle name="Обычный 12 4 3 2 8" xfId="830"/>
    <cellStyle name="Обычный 12 4 3 2 8 2" xfId="6691"/>
    <cellStyle name="Обычный 12 4 3 2 80" xfId="13863"/>
    <cellStyle name="Обычный 12 4 3 2 81" xfId="13964"/>
    <cellStyle name="Обычный 12 4 3 2 82" xfId="14065"/>
    <cellStyle name="Обычный 12 4 3 2 83" xfId="14166"/>
    <cellStyle name="Обычный 12 4 3 2 84" xfId="14267"/>
    <cellStyle name="Обычный 12 4 3 2 85" xfId="14368"/>
    <cellStyle name="Обычный 12 4 3 2 86" xfId="14470"/>
    <cellStyle name="Обычный 12 4 3 2 87" xfId="14572"/>
    <cellStyle name="Обычный 12 4 3 2 88" xfId="14673"/>
    <cellStyle name="Обычный 12 4 3 2 89" xfId="14774"/>
    <cellStyle name="Обычный 12 4 3 2 9" xfId="931"/>
    <cellStyle name="Обычный 12 4 3 2 9 2" xfId="6792"/>
    <cellStyle name="Обычный 12 4 3 2 90" xfId="14875"/>
    <cellStyle name="Обычный 12 4 3 2 91" xfId="14976"/>
    <cellStyle name="Обычный 12 4 3 2 92" xfId="15077"/>
    <cellStyle name="Обычный 12 4 3 2 93" xfId="15178"/>
    <cellStyle name="Обычный 12 4 3 2 94" xfId="15279"/>
    <cellStyle name="Обычный 12 4 3 2 95" xfId="15380"/>
    <cellStyle name="Обычный 12 4 3 2 96" xfId="15481"/>
    <cellStyle name="Обычный 12 4 3 2 97" xfId="15582"/>
    <cellStyle name="Обычный 12 4 3 2 98" xfId="15683"/>
    <cellStyle name="Обычный 12 4 3 2 99" xfId="15784"/>
    <cellStyle name="Обычный 12 4 3 20" xfId="1940"/>
    <cellStyle name="Обычный 12 4 3 20 2" xfId="7801"/>
    <cellStyle name="Обычный 12 4 3 21" xfId="2041"/>
    <cellStyle name="Обычный 12 4 3 21 2" xfId="7902"/>
    <cellStyle name="Обычный 12 4 3 22" xfId="2142"/>
    <cellStyle name="Обычный 12 4 3 22 2" xfId="8003"/>
    <cellStyle name="Обычный 12 4 3 23" xfId="2243"/>
    <cellStyle name="Обычный 12 4 3 23 2" xfId="8104"/>
    <cellStyle name="Обычный 12 4 3 24" xfId="2344"/>
    <cellStyle name="Обычный 12 4 3 24 2" xfId="8205"/>
    <cellStyle name="Обычный 12 4 3 25" xfId="2445"/>
    <cellStyle name="Обычный 12 4 3 25 2" xfId="8306"/>
    <cellStyle name="Обычный 12 4 3 26" xfId="2546"/>
    <cellStyle name="Обычный 12 4 3 26 2" xfId="8407"/>
    <cellStyle name="Обычный 12 4 3 27" xfId="2647"/>
    <cellStyle name="Обычный 12 4 3 27 2" xfId="8508"/>
    <cellStyle name="Обычный 12 4 3 28" xfId="2748"/>
    <cellStyle name="Обычный 12 4 3 28 2" xfId="8609"/>
    <cellStyle name="Обычный 12 4 3 29" xfId="2849"/>
    <cellStyle name="Обычный 12 4 3 29 2" xfId="8710"/>
    <cellStyle name="Обычный 12 4 3 3" xfId="257"/>
    <cellStyle name="Обычный 12 4 3 3 10" xfId="1182"/>
    <cellStyle name="Обычный 12 4 3 3 10 2" xfId="7043"/>
    <cellStyle name="Обычный 12 4 3 3 100" xfId="16035"/>
    <cellStyle name="Обычный 12 4 3 3 101" xfId="16137"/>
    <cellStyle name="Обычный 12 4 3 3 102" xfId="16238"/>
    <cellStyle name="Обычный 12 4 3 3 103" xfId="16339"/>
    <cellStyle name="Обычный 12 4 3 3 104" xfId="16440"/>
    <cellStyle name="Обычный 12 4 3 3 105" xfId="16542"/>
    <cellStyle name="Обычный 12 4 3 3 106" xfId="16643"/>
    <cellStyle name="Обычный 12 4 3 3 107" xfId="16745"/>
    <cellStyle name="Обычный 12 4 3 3 108" xfId="16846"/>
    <cellStyle name="Обычный 12 4 3 3 11" xfId="1283"/>
    <cellStyle name="Обычный 12 4 3 3 11 2" xfId="7144"/>
    <cellStyle name="Обычный 12 4 3 3 12" xfId="1384"/>
    <cellStyle name="Обычный 12 4 3 3 12 2" xfId="7245"/>
    <cellStyle name="Обычный 12 4 3 3 13" xfId="1485"/>
    <cellStyle name="Обычный 12 4 3 3 13 2" xfId="7346"/>
    <cellStyle name="Обычный 12 4 3 3 14" xfId="1586"/>
    <cellStyle name="Обычный 12 4 3 3 14 2" xfId="7447"/>
    <cellStyle name="Обычный 12 4 3 3 15" xfId="1687"/>
    <cellStyle name="Обычный 12 4 3 3 15 2" xfId="7548"/>
    <cellStyle name="Обычный 12 4 3 3 16" xfId="1788"/>
    <cellStyle name="Обычный 12 4 3 3 16 2" xfId="7649"/>
    <cellStyle name="Обычный 12 4 3 3 17" xfId="1889"/>
    <cellStyle name="Обычный 12 4 3 3 17 2" xfId="7750"/>
    <cellStyle name="Обычный 12 4 3 3 18" xfId="1990"/>
    <cellStyle name="Обычный 12 4 3 3 18 2" xfId="7851"/>
    <cellStyle name="Обычный 12 4 3 3 19" xfId="2091"/>
    <cellStyle name="Обычный 12 4 3 3 19 2" xfId="7952"/>
    <cellStyle name="Обычный 12 4 3 3 2" xfId="374"/>
    <cellStyle name="Обычный 12 4 3 3 2 2" xfId="6235"/>
    <cellStyle name="Обычный 12 4 3 3 20" xfId="2192"/>
    <cellStyle name="Обычный 12 4 3 3 20 2" xfId="8053"/>
    <cellStyle name="Обычный 12 4 3 3 21" xfId="2293"/>
    <cellStyle name="Обычный 12 4 3 3 21 2" xfId="8154"/>
    <cellStyle name="Обычный 12 4 3 3 22" xfId="2394"/>
    <cellStyle name="Обычный 12 4 3 3 22 2" xfId="8255"/>
    <cellStyle name="Обычный 12 4 3 3 23" xfId="2495"/>
    <cellStyle name="Обычный 12 4 3 3 23 2" xfId="8356"/>
    <cellStyle name="Обычный 12 4 3 3 24" xfId="2596"/>
    <cellStyle name="Обычный 12 4 3 3 24 2" xfId="8457"/>
    <cellStyle name="Обычный 12 4 3 3 25" xfId="2697"/>
    <cellStyle name="Обычный 12 4 3 3 25 2" xfId="8558"/>
    <cellStyle name="Обычный 12 4 3 3 26" xfId="2798"/>
    <cellStyle name="Обычный 12 4 3 3 26 2" xfId="8659"/>
    <cellStyle name="Обычный 12 4 3 3 27" xfId="2899"/>
    <cellStyle name="Обычный 12 4 3 3 27 2" xfId="8760"/>
    <cellStyle name="Обычный 12 4 3 3 28" xfId="3000"/>
    <cellStyle name="Обычный 12 4 3 3 28 2" xfId="8861"/>
    <cellStyle name="Обычный 12 4 3 3 29" xfId="3101"/>
    <cellStyle name="Обычный 12 4 3 3 29 2" xfId="8962"/>
    <cellStyle name="Обычный 12 4 3 3 3" xfId="475"/>
    <cellStyle name="Обычный 12 4 3 3 3 2" xfId="6336"/>
    <cellStyle name="Обычный 12 4 3 3 30" xfId="3202"/>
    <cellStyle name="Обычный 12 4 3 3 30 2" xfId="9063"/>
    <cellStyle name="Обычный 12 4 3 3 31" xfId="3303"/>
    <cellStyle name="Обычный 12 4 3 3 31 2" xfId="9164"/>
    <cellStyle name="Обычный 12 4 3 3 32" xfId="3404"/>
    <cellStyle name="Обычный 12 4 3 3 32 2" xfId="9265"/>
    <cellStyle name="Обычный 12 4 3 3 33" xfId="3505"/>
    <cellStyle name="Обычный 12 4 3 3 33 2" xfId="9366"/>
    <cellStyle name="Обычный 12 4 3 3 34" xfId="3606"/>
    <cellStyle name="Обычный 12 4 3 3 34 2" xfId="9467"/>
    <cellStyle name="Обычный 12 4 3 3 35" xfId="3707"/>
    <cellStyle name="Обычный 12 4 3 3 35 2" xfId="9568"/>
    <cellStyle name="Обычный 12 4 3 3 36" xfId="3808"/>
    <cellStyle name="Обычный 12 4 3 3 36 2" xfId="9669"/>
    <cellStyle name="Обычный 12 4 3 3 37" xfId="3909"/>
    <cellStyle name="Обычный 12 4 3 3 37 2" xfId="9770"/>
    <cellStyle name="Обычный 12 4 3 3 38" xfId="4010"/>
    <cellStyle name="Обычный 12 4 3 3 38 2" xfId="9871"/>
    <cellStyle name="Обычный 12 4 3 3 39" xfId="4111"/>
    <cellStyle name="Обычный 12 4 3 3 39 2" xfId="9972"/>
    <cellStyle name="Обычный 12 4 3 3 4" xfId="576"/>
    <cellStyle name="Обычный 12 4 3 3 4 2" xfId="6437"/>
    <cellStyle name="Обычный 12 4 3 3 40" xfId="4212"/>
    <cellStyle name="Обычный 12 4 3 3 40 2" xfId="10073"/>
    <cellStyle name="Обычный 12 4 3 3 41" xfId="4313"/>
    <cellStyle name="Обычный 12 4 3 3 41 2" xfId="10174"/>
    <cellStyle name="Обычный 12 4 3 3 42" xfId="4414"/>
    <cellStyle name="Обычный 12 4 3 3 42 2" xfId="10275"/>
    <cellStyle name="Обычный 12 4 3 3 43" xfId="4515"/>
    <cellStyle name="Обычный 12 4 3 3 43 2" xfId="10376"/>
    <cellStyle name="Обычный 12 4 3 3 44" xfId="4616"/>
    <cellStyle name="Обычный 12 4 3 3 44 2" xfId="10477"/>
    <cellStyle name="Обычный 12 4 3 3 45" xfId="4717"/>
    <cellStyle name="Обычный 12 4 3 3 45 2" xfId="10578"/>
    <cellStyle name="Обычный 12 4 3 3 46" xfId="4818"/>
    <cellStyle name="Обычный 12 4 3 3 46 2" xfId="10679"/>
    <cellStyle name="Обычный 12 4 3 3 47" xfId="4919"/>
    <cellStyle name="Обычный 12 4 3 3 47 2" xfId="10780"/>
    <cellStyle name="Обычный 12 4 3 3 48" xfId="5020"/>
    <cellStyle name="Обычный 12 4 3 3 48 2" xfId="10881"/>
    <cellStyle name="Обычный 12 4 3 3 49" xfId="5121"/>
    <cellStyle name="Обычный 12 4 3 3 49 2" xfId="10982"/>
    <cellStyle name="Обычный 12 4 3 3 5" xfId="677"/>
    <cellStyle name="Обычный 12 4 3 3 5 2" xfId="6538"/>
    <cellStyle name="Обычный 12 4 3 3 50" xfId="5222"/>
    <cellStyle name="Обычный 12 4 3 3 50 2" xfId="11083"/>
    <cellStyle name="Обычный 12 4 3 3 51" xfId="5323"/>
    <cellStyle name="Обычный 12 4 3 3 51 2" xfId="11184"/>
    <cellStyle name="Обычный 12 4 3 3 52" xfId="5424"/>
    <cellStyle name="Обычный 12 4 3 3 52 2" xfId="11285"/>
    <cellStyle name="Обычный 12 4 3 3 53" xfId="5525"/>
    <cellStyle name="Обычный 12 4 3 3 53 2" xfId="11386"/>
    <cellStyle name="Обычный 12 4 3 3 54" xfId="5626"/>
    <cellStyle name="Обычный 12 4 3 3 54 2" xfId="11487"/>
    <cellStyle name="Обычный 12 4 3 3 55" xfId="5727"/>
    <cellStyle name="Обычный 12 4 3 3 55 2" xfId="11588"/>
    <cellStyle name="Обычный 12 4 3 3 56" xfId="5828"/>
    <cellStyle name="Обычный 12 4 3 3 56 2" xfId="11689"/>
    <cellStyle name="Обычный 12 4 3 3 57" xfId="5929"/>
    <cellStyle name="Обычный 12 4 3 3 57 2" xfId="11790"/>
    <cellStyle name="Обычный 12 4 3 3 58" xfId="6030"/>
    <cellStyle name="Обычный 12 4 3 3 58 2" xfId="11891"/>
    <cellStyle name="Обычный 12 4 3 3 59" xfId="6131"/>
    <cellStyle name="Обычный 12 4 3 3 6" xfId="778"/>
    <cellStyle name="Обычный 12 4 3 3 6 2" xfId="6639"/>
    <cellStyle name="Обычный 12 4 3 3 60" xfId="11992"/>
    <cellStyle name="Обычный 12 4 3 3 61" xfId="12093"/>
    <cellStyle name="Обычный 12 4 3 3 62" xfId="12194"/>
    <cellStyle name="Обычный 12 4 3 3 63" xfId="12295"/>
    <cellStyle name="Обычный 12 4 3 3 64" xfId="12396"/>
    <cellStyle name="Обычный 12 4 3 3 65" xfId="12497"/>
    <cellStyle name="Обычный 12 4 3 3 66" xfId="12598"/>
    <cellStyle name="Обычный 12 4 3 3 67" xfId="12699"/>
    <cellStyle name="Обычный 12 4 3 3 68" xfId="12800"/>
    <cellStyle name="Обычный 12 4 3 3 69" xfId="12902"/>
    <cellStyle name="Обычный 12 4 3 3 7" xfId="879"/>
    <cellStyle name="Обычный 12 4 3 3 7 2" xfId="6740"/>
    <cellStyle name="Обычный 12 4 3 3 70" xfId="13003"/>
    <cellStyle name="Обычный 12 4 3 3 71" xfId="13104"/>
    <cellStyle name="Обычный 12 4 3 3 72" xfId="13205"/>
    <cellStyle name="Обычный 12 4 3 3 73" xfId="13306"/>
    <cellStyle name="Обычный 12 4 3 3 74" xfId="13407"/>
    <cellStyle name="Обычный 12 4 3 3 75" xfId="13508"/>
    <cellStyle name="Обычный 12 4 3 3 76" xfId="13609"/>
    <cellStyle name="Обычный 12 4 3 3 77" xfId="13710"/>
    <cellStyle name="Обычный 12 4 3 3 78" xfId="13811"/>
    <cellStyle name="Обычный 12 4 3 3 79" xfId="13912"/>
    <cellStyle name="Обычный 12 4 3 3 8" xfId="980"/>
    <cellStyle name="Обычный 12 4 3 3 8 2" xfId="6841"/>
    <cellStyle name="Обычный 12 4 3 3 80" xfId="14013"/>
    <cellStyle name="Обычный 12 4 3 3 81" xfId="14114"/>
    <cellStyle name="Обычный 12 4 3 3 82" xfId="14215"/>
    <cellStyle name="Обычный 12 4 3 3 83" xfId="14316"/>
    <cellStyle name="Обычный 12 4 3 3 84" xfId="14417"/>
    <cellStyle name="Обычный 12 4 3 3 85" xfId="14519"/>
    <cellStyle name="Обычный 12 4 3 3 86" xfId="14621"/>
    <cellStyle name="Обычный 12 4 3 3 87" xfId="14722"/>
    <cellStyle name="Обычный 12 4 3 3 88" xfId="14823"/>
    <cellStyle name="Обычный 12 4 3 3 89" xfId="14924"/>
    <cellStyle name="Обычный 12 4 3 3 9" xfId="1081"/>
    <cellStyle name="Обычный 12 4 3 3 9 2" xfId="6942"/>
    <cellStyle name="Обычный 12 4 3 3 90" xfId="15025"/>
    <cellStyle name="Обычный 12 4 3 3 91" xfId="15126"/>
    <cellStyle name="Обычный 12 4 3 3 92" xfId="15227"/>
    <cellStyle name="Обычный 12 4 3 3 93" xfId="15328"/>
    <cellStyle name="Обычный 12 4 3 3 94" xfId="15429"/>
    <cellStyle name="Обычный 12 4 3 3 95" xfId="15530"/>
    <cellStyle name="Обычный 12 4 3 3 96" xfId="15631"/>
    <cellStyle name="Обычный 12 4 3 3 97" xfId="15732"/>
    <cellStyle name="Обычный 12 4 3 3 98" xfId="15833"/>
    <cellStyle name="Обычный 12 4 3 3 99" xfId="15934"/>
    <cellStyle name="Обычный 12 4 3 30" xfId="2950"/>
    <cellStyle name="Обычный 12 4 3 30 2" xfId="8811"/>
    <cellStyle name="Обычный 12 4 3 31" xfId="3051"/>
    <cellStyle name="Обычный 12 4 3 31 2" xfId="8912"/>
    <cellStyle name="Обычный 12 4 3 32" xfId="3152"/>
    <cellStyle name="Обычный 12 4 3 32 2" xfId="9013"/>
    <cellStyle name="Обычный 12 4 3 33" xfId="3253"/>
    <cellStyle name="Обычный 12 4 3 33 2" xfId="9114"/>
    <cellStyle name="Обычный 12 4 3 34" xfId="3354"/>
    <cellStyle name="Обычный 12 4 3 34 2" xfId="9215"/>
    <cellStyle name="Обычный 12 4 3 35" xfId="3455"/>
    <cellStyle name="Обычный 12 4 3 35 2" xfId="9316"/>
    <cellStyle name="Обычный 12 4 3 36" xfId="3556"/>
    <cellStyle name="Обычный 12 4 3 36 2" xfId="9417"/>
    <cellStyle name="Обычный 12 4 3 37" xfId="3657"/>
    <cellStyle name="Обычный 12 4 3 37 2" xfId="9518"/>
    <cellStyle name="Обычный 12 4 3 38" xfId="3758"/>
    <cellStyle name="Обычный 12 4 3 38 2" xfId="9619"/>
    <cellStyle name="Обычный 12 4 3 39" xfId="3859"/>
    <cellStyle name="Обычный 12 4 3 39 2" xfId="9720"/>
    <cellStyle name="Обычный 12 4 3 4" xfId="324"/>
    <cellStyle name="Обычный 12 4 3 4 2" xfId="6185"/>
    <cellStyle name="Обычный 12 4 3 40" xfId="3960"/>
    <cellStyle name="Обычный 12 4 3 40 2" xfId="9821"/>
    <cellStyle name="Обычный 12 4 3 41" xfId="4061"/>
    <cellStyle name="Обычный 12 4 3 41 2" xfId="9922"/>
    <cellStyle name="Обычный 12 4 3 42" xfId="4162"/>
    <cellStyle name="Обычный 12 4 3 42 2" xfId="10023"/>
    <cellStyle name="Обычный 12 4 3 43" xfId="4263"/>
    <cellStyle name="Обычный 12 4 3 43 2" xfId="10124"/>
    <cellStyle name="Обычный 12 4 3 44" xfId="4364"/>
    <cellStyle name="Обычный 12 4 3 44 2" xfId="10225"/>
    <cellStyle name="Обычный 12 4 3 45" xfId="4465"/>
    <cellStyle name="Обычный 12 4 3 45 2" xfId="10326"/>
    <cellStyle name="Обычный 12 4 3 46" xfId="4566"/>
    <cellStyle name="Обычный 12 4 3 46 2" xfId="10427"/>
    <cellStyle name="Обычный 12 4 3 47" xfId="4667"/>
    <cellStyle name="Обычный 12 4 3 47 2" xfId="10528"/>
    <cellStyle name="Обычный 12 4 3 48" xfId="4768"/>
    <cellStyle name="Обычный 12 4 3 48 2" xfId="10629"/>
    <cellStyle name="Обычный 12 4 3 49" xfId="4869"/>
    <cellStyle name="Обычный 12 4 3 49 2" xfId="10730"/>
    <cellStyle name="Обычный 12 4 3 5" xfId="425"/>
    <cellStyle name="Обычный 12 4 3 5 2" xfId="6286"/>
    <cellStyle name="Обычный 12 4 3 50" xfId="4970"/>
    <cellStyle name="Обычный 12 4 3 50 2" xfId="10831"/>
    <cellStyle name="Обычный 12 4 3 51" xfId="5071"/>
    <cellStyle name="Обычный 12 4 3 51 2" xfId="10932"/>
    <cellStyle name="Обычный 12 4 3 52" xfId="5172"/>
    <cellStyle name="Обычный 12 4 3 52 2" xfId="11033"/>
    <cellStyle name="Обычный 12 4 3 53" xfId="5273"/>
    <cellStyle name="Обычный 12 4 3 53 2" xfId="11134"/>
    <cellStyle name="Обычный 12 4 3 54" xfId="5374"/>
    <cellStyle name="Обычный 12 4 3 54 2" xfId="11235"/>
    <cellStyle name="Обычный 12 4 3 55" xfId="5475"/>
    <cellStyle name="Обычный 12 4 3 55 2" xfId="11336"/>
    <cellStyle name="Обычный 12 4 3 56" xfId="5576"/>
    <cellStyle name="Обычный 12 4 3 56 2" xfId="11437"/>
    <cellStyle name="Обычный 12 4 3 57" xfId="5677"/>
    <cellStyle name="Обычный 12 4 3 57 2" xfId="11538"/>
    <cellStyle name="Обычный 12 4 3 58" xfId="5778"/>
    <cellStyle name="Обычный 12 4 3 58 2" xfId="11639"/>
    <cellStyle name="Обычный 12 4 3 59" xfId="5879"/>
    <cellStyle name="Обычный 12 4 3 59 2" xfId="11740"/>
    <cellStyle name="Обычный 12 4 3 6" xfId="526"/>
    <cellStyle name="Обычный 12 4 3 6 2" xfId="6387"/>
    <cellStyle name="Обычный 12 4 3 60" xfId="5980"/>
    <cellStyle name="Обычный 12 4 3 60 2" xfId="11841"/>
    <cellStyle name="Обычный 12 4 3 61" xfId="6081"/>
    <cellStyle name="Обычный 12 4 3 62" xfId="11942"/>
    <cellStyle name="Обычный 12 4 3 63" xfId="12043"/>
    <cellStyle name="Обычный 12 4 3 64" xfId="12144"/>
    <cellStyle name="Обычный 12 4 3 65" xfId="12245"/>
    <cellStyle name="Обычный 12 4 3 66" xfId="12346"/>
    <cellStyle name="Обычный 12 4 3 67" xfId="12447"/>
    <cellStyle name="Обычный 12 4 3 68" xfId="12548"/>
    <cellStyle name="Обычный 12 4 3 69" xfId="12649"/>
    <cellStyle name="Обычный 12 4 3 7" xfId="627"/>
    <cellStyle name="Обычный 12 4 3 7 2" xfId="6488"/>
    <cellStyle name="Обычный 12 4 3 70" xfId="12750"/>
    <cellStyle name="Обычный 12 4 3 71" xfId="12852"/>
    <cellStyle name="Обычный 12 4 3 72" xfId="12953"/>
    <cellStyle name="Обычный 12 4 3 73" xfId="13054"/>
    <cellStyle name="Обычный 12 4 3 74" xfId="13155"/>
    <cellStyle name="Обычный 12 4 3 75" xfId="13256"/>
    <cellStyle name="Обычный 12 4 3 76" xfId="13357"/>
    <cellStyle name="Обычный 12 4 3 77" xfId="13458"/>
    <cellStyle name="Обычный 12 4 3 78" xfId="13559"/>
    <cellStyle name="Обычный 12 4 3 79" xfId="13660"/>
    <cellStyle name="Обычный 12 4 3 8" xfId="728"/>
    <cellStyle name="Обычный 12 4 3 8 2" xfId="6589"/>
    <cellStyle name="Обычный 12 4 3 80" xfId="13761"/>
    <cellStyle name="Обычный 12 4 3 81" xfId="13862"/>
    <cellStyle name="Обычный 12 4 3 82" xfId="13963"/>
    <cellStyle name="Обычный 12 4 3 83" xfId="14064"/>
    <cellStyle name="Обычный 12 4 3 84" xfId="14165"/>
    <cellStyle name="Обычный 12 4 3 85" xfId="14266"/>
    <cellStyle name="Обычный 12 4 3 86" xfId="14367"/>
    <cellStyle name="Обычный 12 4 3 87" xfId="14469"/>
    <cellStyle name="Обычный 12 4 3 88" xfId="14571"/>
    <cellStyle name="Обычный 12 4 3 89" xfId="14672"/>
    <cellStyle name="Обычный 12 4 3 9" xfId="829"/>
    <cellStyle name="Обычный 12 4 3 9 2" xfId="6690"/>
    <cellStyle name="Обычный 12 4 3 90" xfId="14773"/>
    <cellStyle name="Обычный 12 4 3 91" xfId="14874"/>
    <cellStyle name="Обычный 12 4 3 92" xfId="14975"/>
    <cellStyle name="Обычный 12 4 3 93" xfId="15076"/>
    <cellStyle name="Обычный 12 4 3 94" xfId="15177"/>
    <cellStyle name="Обычный 12 4 3 95" xfId="15278"/>
    <cellStyle name="Обычный 12 4 3 96" xfId="15379"/>
    <cellStyle name="Обычный 12 4 3 97" xfId="15480"/>
    <cellStyle name="Обычный 12 4 3 98" xfId="15581"/>
    <cellStyle name="Обычный 12 4 3 99" xfId="15682"/>
    <cellStyle name="Обычный 12 4 30" xfId="2541"/>
    <cellStyle name="Обычный 12 4 30 2" xfId="8402"/>
    <cellStyle name="Обычный 12 4 31" xfId="2642"/>
    <cellStyle name="Обычный 12 4 31 2" xfId="8503"/>
    <cellStyle name="Обычный 12 4 32" xfId="2743"/>
    <cellStyle name="Обычный 12 4 32 2" xfId="8604"/>
    <cellStyle name="Обычный 12 4 33" xfId="2844"/>
    <cellStyle name="Обычный 12 4 33 2" xfId="8705"/>
    <cellStyle name="Обычный 12 4 34" xfId="2945"/>
    <cellStyle name="Обычный 12 4 34 2" xfId="8806"/>
    <cellStyle name="Обычный 12 4 35" xfId="3046"/>
    <cellStyle name="Обычный 12 4 35 2" xfId="8907"/>
    <cellStyle name="Обычный 12 4 36" xfId="3147"/>
    <cellStyle name="Обычный 12 4 36 2" xfId="9008"/>
    <cellStyle name="Обычный 12 4 37" xfId="3248"/>
    <cellStyle name="Обычный 12 4 37 2" xfId="9109"/>
    <cellStyle name="Обычный 12 4 38" xfId="3349"/>
    <cellStyle name="Обычный 12 4 38 2" xfId="9210"/>
    <cellStyle name="Обычный 12 4 39" xfId="3450"/>
    <cellStyle name="Обычный 12 4 39 2" xfId="9311"/>
    <cellStyle name="Обычный 12 4 4" xfId="63"/>
    <cellStyle name="Обычный 12 4 4 10" xfId="932"/>
    <cellStyle name="Обычный 12 4 4 10 2" xfId="6793"/>
    <cellStyle name="Обычный 12 4 4 100" xfId="15785"/>
    <cellStyle name="Обычный 12 4 4 101" xfId="15886"/>
    <cellStyle name="Обычный 12 4 4 102" xfId="15987"/>
    <cellStyle name="Обычный 12 4 4 103" xfId="16089"/>
    <cellStyle name="Обычный 12 4 4 104" xfId="16190"/>
    <cellStyle name="Обычный 12 4 4 105" xfId="16291"/>
    <cellStyle name="Обычный 12 4 4 106" xfId="16392"/>
    <cellStyle name="Обычный 12 4 4 107" xfId="16494"/>
    <cellStyle name="Обычный 12 4 4 108" xfId="16595"/>
    <cellStyle name="Обычный 12 4 4 109" xfId="16697"/>
    <cellStyle name="Обычный 12 4 4 11" xfId="1033"/>
    <cellStyle name="Обычный 12 4 4 11 2" xfId="6894"/>
    <cellStyle name="Обычный 12 4 4 110" xfId="16798"/>
    <cellStyle name="Обычный 12 4 4 12" xfId="1134"/>
    <cellStyle name="Обычный 12 4 4 12 2" xfId="6995"/>
    <cellStyle name="Обычный 12 4 4 13" xfId="1235"/>
    <cellStyle name="Обычный 12 4 4 13 2" xfId="7096"/>
    <cellStyle name="Обычный 12 4 4 14" xfId="1336"/>
    <cellStyle name="Обычный 12 4 4 14 2" xfId="7197"/>
    <cellStyle name="Обычный 12 4 4 15" xfId="1437"/>
    <cellStyle name="Обычный 12 4 4 15 2" xfId="7298"/>
    <cellStyle name="Обычный 12 4 4 16" xfId="1538"/>
    <cellStyle name="Обычный 12 4 4 16 2" xfId="7399"/>
    <cellStyle name="Обычный 12 4 4 17" xfId="1639"/>
    <cellStyle name="Обычный 12 4 4 17 2" xfId="7500"/>
    <cellStyle name="Обычный 12 4 4 18" xfId="1740"/>
    <cellStyle name="Обычный 12 4 4 18 2" xfId="7601"/>
    <cellStyle name="Обычный 12 4 4 19" xfId="1841"/>
    <cellStyle name="Обычный 12 4 4 19 2" xfId="7702"/>
    <cellStyle name="Обычный 12 4 4 2" xfId="64"/>
    <cellStyle name="Обычный 12 4 4 2 10" xfId="1034"/>
    <cellStyle name="Обычный 12 4 4 2 10 2" xfId="6895"/>
    <cellStyle name="Обычный 12 4 4 2 100" xfId="15887"/>
    <cellStyle name="Обычный 12 4 4 2 101" xfId="15988"/>
    <cellStyle name="Обычный 12 4 4 2 102" xfId="16090"/>
    <cellStyle name="Обычный 12 4 4 2 103" xfId="16191"/>
    <cellStyle name="Обычный 12 4 4 2 104" xfId="16292"/>
    <cellStyle name="Обычный 12 4 4 2 105" xfId="16393"/>
    <cellStyle name="Обычный 12 4 4 2 106" xfId="16495"/>
    <cellStyle name="Обычный 12 4 4 2 107" xfId="16596"/>
    <cellStyle name="Обычный 12 4 4 2 108" xfId="16698"/>
    <cellStyle name="Обычный 12 4 4 2 109" xfId="16799"/>
    <cellStyle name="Обычный 12 4 4 2 11" xfId="1135"/>
    <cellStyle name="Обычный 12 4 4 2 11 2" xfId="6996"/>
    <cellStyle name="Обычный 12 4 4 2 12" xfId="1236"/>
    <cellStyle name="Обычный 12 4 4 2 12 2" xfId="7097"/>
    <cellStyle name="Обычный 12 4 4 2 13" xfId="1337"/>
    <cellStyle name="Обычный 12 4 4 2 13 2" xfId="7198"/>
    <cellStyle name="Обычный 12 4 4 2 14" xfId="1438"/>
    <cellStyle name="Обычный 12 4 4 2 14 2" xfId="7299"/>
    <cellStyle name="Обычный 12 4 4 2 15" xfId="1539"/>
    <cellStyle name="Обычный 12 4 4 2 15 2" xfId="7400"/>
    <cellStyle name="Обычный 12 4 4 2 16" xfId="1640"/>
    <cellStyle name="Обычный 12 4 4 2 16 2" xfId="7501"/>
    <cellStyle name="Обычный 12 4 4 2 17" xfId="1741"/>
    <cellStyle name="Обычный 12 4 4 2 17 2" xfId="7602"/>
    <cellStyle name="Обычный 12 4 4 2 18" xfId="1842"/>
    <cellStyle name="Обычный 12 4 4 2 18 2" xfId="7703"/>
    <cellStyle name="Обычный 12 4 4 2 19" xfId="1943"/>
    <cellStyle name="Обычный 12 4 4 2 19 2" xfId="7804"/>
    <cellStyle name="Обычный 12 4 4 2 2" xfId="260"/>
    <cellStyle name="Обычный 12 4 4 2 2 10" xfId="1185"/>
    <cellStyle name="Обычный 12 4 4 2 2 10 2" xfId="7046"/>
    <cellStyle name="Обычный 12 4 4 2 2 100" xfId="16038"/>
    <cellStyle name="Обычный 12 4 4 2 2 101" xfId="16140"/>
    <cellStyle name="Обычный 12 4 4 2 2 102" xfId="16241"/>
    <cellStyle name="Обычный 12 4 4 2 2 103" xfId="16342"/>
    <cellStyle name="Обычный 12 4 4 2 2 104" xfId="16443"/>
    <cellStyle name="Обычный 12 4 4 2 2 105" xfId="16545"/>
    <cellStyle name="Обычный 12 4 4 2 2 106" xfId="16646"/>
    <cellStyle name="Обычный 12 4 4 2 2 107" xfId="16748"/>
    <cellStyle name="Обычный 12 4 4 2 2 108" xfId="16849"/>
    <cellStyle name="Обычный 12 4 4 2 2 11" xfId="1286"/>
    <cellStyle name="Обычный 12 4 4 2 2 11 2" xfId="7147"/>
    <cellStyle name="Обычный 12 4 4 2 2 12" xfId="1387"/>
    <cellStyle name="Обычный 12 4 4 2 2 12 2" xfId="7248"/>
    <cellStyle name="Обычный 12 4 4 2 2 13" xfId="1488"/>
    <cellStyle name="Обычный 12 4 4 2 2 13 2" xfId="7349"/>
    <cellStyle name="Обычный 12 4 4 2 2 14" xfId="1589"/>
    <cellStyle name="Обычный 12 4 4 2 2 14 2" xfId="7450"/>
    <cellStyle name="Обычный 12 4 4 2 2 15" xfId="1690"/>
    <cellStyle name="Обычный 12 4 4 2 2 15 2" xfId="7551"/>
    <cellStyle name="Обычный 12 4 4 2 2 16" xfId="1791"/>
    <cellStyle name="Обычный 12 4 4 2 2 16 2" xfId="7652"/>
    <cellStyle name="Обычный 12 4 4 2 2 17" xfId="1892"/>
    <cellStyle name="Обычный 12 4 4 2 2 17 2" xfId="7753"/>
    <cellStyle name="Обычный 12 4 4 2 2 18" xfId="1993"/>
    <cellStyle name="Обычный 12 4 4 2 2 18 2" xfId="7854"/>
    <cellStyle name="Обычный 12 4 4 2 2 19" xfId="2094"/>
    <cellStyle name="Обычный 12 4 4 2 2 19 2" xfId="7955"/>
    <cellStyle name="Обычный 12 4 4 2 2 2" xfId="377"/>
    <cellStyle name="Обычный 12 4 4 2 2 2 2" xfId="6238"/>
    <cellStyle name="Обычный 12 4 4 2 2 20" xfId="2195"/>
    <cellStyle name="Обычный 12 4 4 2 2 20 2" xfId="8056"/>
    <cellStyle name="Обычный 12 4 4 2 2 21" xfId="2296"/>
    <cellStyle name="Обычный 12 4 4 2 2 21 2" xfId="8157"/>
    <cellStyle name="Обычный 12 4 4 2 2 22" xfId="2397"/>
    <cellStyle name="Обычный 12 4 4 2 2 22 2" xfId="8258"/>
    <cellStyle name="Обычный 12 4 4 2 2 23" xfId="2498"/>
    <cellStyle name="Обычный 12 4 4 2 2 23 2" xfId="8359"/>
    <cellStyle name="Обычный 12 4 4 2 2 24" xfId="2599"/>
    <cellStyle name="Обычный 12 4 4 2 2 24 2" xfId="8460"/>
    <cellStyle name="Обычный 12 4 4 2 2 25" xfId="2700"/>
    <cellStyle name="Обычный 12 4 4 2 2 25 2" xfId="8561"/>
    <cellStyle name="Обычный 12 4 4 2 2 26" xfId="2801"/>
    <cellStyle name="Обычный 12 4 4 2 2 26 2" xfId="8662"/>
    <cellStyle name="Обычный 12 4 4 2 2 27" xfId="2902"/>
    <cellStyle name="Обычный 12 4 4 2 2 27 2" xfId="8763"/>
    <cellStyle name="Обычный 12 4 4 2 2 28" xfId="3003"/>
    <cellStyle name="Обычный 12 4 4 2 2 28 2" xfId="8864"/>
    <cellStyle name="Обычный 12 4 4 2 2 29" xfId="3104"/>
    <cellStyle name="Обычный 12 4 4 2 2 29 2" xfId="8965"/>
    <cellStyle name="Обычный 12 4 4 2 2 3" xfId="478"/>
    <cellStyle name="Обычный 12 4 4 2 2 3 2" xfId="6339"/>
    <cellStyle name="Обычный 12 4 4 2 2 30" xfId="3205"/>
    <cellStyle name="Обычный 12 4 4 2 2 30 2" xfId="9066"/>
    <cellStyle name="Обычный 12 4 4 2 2 31" xfId="3306"/>
    <cellStyle name="Обычный 12 4 4 2 2 31 2" xfId="9167"/>
    <cellStyle name="Обычный 12 4 4 2 2 32" xfId="3407"/>
    <cellStyle name="Обычный 12 4 4 2 2 32 2" xfId="9268"/>
    <cellStyle name="Обычный 12 4 4 2 2 33" xfId="3508"/>
    <cellStyle name="Обычный 12 4 4 2 2 33 2" xfId="9369"/>
    <cellStyle name="Обычный 12 4 4 2 2 34" xfId="3609"/>
    <cellStyle name="Обычный 12 4 4 2 2 34 2" xfId="9470"/>
    <cellStyle name="Обычный 12 4 4 2 2 35" xfId="3710"/>
    <cellStyle name="Обычный 12 4 4 2 2 35 2" xfId="9571"/>
    <cellStyle name="Обычный 12 4 4 2 2 36" xfId="3811"/>
    <cellStyle name="Обычный 12 4 4 2 2 36 2" xfId="9672"/>
    <cellStyle name="Обычный 12 4 4 2 2 37" xfId="3912"/>
    <cellStyle name="Обычный 12 4 4 2 2 37 2" xfId="9773"/>
    <cellStyle name="Обычный 12 4 4 2 2 38" xfId="4013"/>
    <cellStyle name="Обычный 12 4 4 2 2 38 2" xfId="9874"/>
    <cellStyle name="Обычный 12 4 4 2 2 39" xfId="4114"/>
    <cellStyle name="Обычный 12 4 4 2 2 39 2" xfId="9975"/>
    <cellStyle name="Обычный 12 4 4 2 2 4" xfId="579"/>
    <cellStyle name="Обычный 12 4 4 2 2 4 2" xfId="6440"/>
    <cellStyle name="Обычный 12 4 4 2 2 40" xfId="4215"/>
    <cellStyle name="Обычный 12 4 4 2 2 40 2" xfId="10076"/>
    <cellStyle name="Обычный 12 4 4 2 2 41" xfId="4316"/>
    <cellStyle name="Обычный 12 4 4 2 2 41 2" xfId="10177"/>
    <cellStyle name="Обычный 12 4 4 2 2 42" xfId="4417"/>
    <cellStyle name="Обычный 12 4 4 2 2 42 2" xfId="10278"/>
    <cellStyle name="Обычный 12 4 4 2 2 43" xfId="4518"/>
    <cellStyle name="Обычный 12 4 4 2 2 43 2" xfId="10379"/>
    <cellStyle name="Обычный 12 4 4 2 2 44" xfId="4619"/>
    <cellStyle name="Обычный 12 4 4 2 2 44 2" xfId="10480"/>
    <cellStyle name="Обычный 12 4 4 2 2 45" xfId="4720"/>
    <cellStyle name="Обычный 12 4 4 2 2 45 2" xfId="10581"/>
    <cellStyle name="Обычный 12 4 4 2 2 46" xfId="4821"/>
    <cellStyle name="Обычный 12 4 4 2 2 46 2" xfId="10682"/>
    <cellStyle name="Обычный 12 4 4 2 2 47" xfId="4922"/>
    <cellStyle name="Обычный 12 4 4 2 2 47 2" xfId="10783"/>
    <cellStyle name="Обычный 12 4 4 2 2 48" xfId="5023"/>
    <cellStyle name="Обычный 12 4 4 2 2 48 2" xfId="10884"/>
    <cellStyle name="Обычный 12 4 4 2 2 49" xfId="5124"/>
    <cellStyle name="Обычный 12 4 4 2 2 49 2" xfId="10985"/>
    <cellStyle name="Обычный 12 4 4 2 2 5" xfId="680"/>
    <cellStyle name="Обычный 12 4 4 2 2 5 2" xfId="6541"/>
    <cellStyle name="Обычный 12 4 4 2 2 50" xfId="5225"/>
    <cellStyle name="Обычный 12 4 4 2 2 50 2" xfId="11086"/>
    <cellStyle name="Обычный 12 4 4 2 2 51" xfId="5326"/>
    <cellStyle name="Обычный 12 4 4 2 2 51 2" xfId="11187"/>
    <cellStyle name="Обычный 12 4 4 2 2 52" xfId="5427"/>
    <cellStyle name="Обычный 12 4 4 2 2 52 2" xfId="11288"/>
    <cellStyle name="Обычный 12 4 4 2 2 53" xfId="5528"/>
    <cellStyle name="Обычный 12 4 4 2 2 53 2" xfId="11389"/>
    <cellStyle name="Обычный 12 4 4 2 2 54" xfId="5629"/>
    <cellStyle name="Обычный 12 4 4 2 2 54 2" xfId="11490"/>
    <cellStyle name="Обычный 12 4 4 2 2 55" xfId="5730"/>
    <cellStyle name="Обычный 12 4 4 2 2 55 2" xfId="11591"/>
    <cellStyle name="Обычный 12 4 4 2 2 56" xfId="5831"/>
    <cellStyle name="Обычный 12 4 4 2 2 56 2" xfId="11692"/>
    <cellStyle name="Обычный 12 4 4 2 2 57" xfId="5932"/>
    <cellStyle name="Обычный 12 4 4 2 2 57 2" xfId="11793"/>
    <cellStyle name="Обычный 12 4 4 2 2 58" xfId="6033"/>
    <cellStyle name="Обычный 12 4 4 2 2 58 2" xfId="11894"/>
    <cellStyle name="Обычный 12 4 4 2 2 59" xfId="6134"/>
    <cellStyle name="Обычный 12 4 4 2 2 6" xfId="781"/>
    <cellStyle name="Обычный 12 4 4 2 2 6 2" xfId="6642"/>
    <cellStyle name="Обычный 12 4 4 2 2 60" xfId="11995"/>
    <cellStyle name="Обычный 12 4 4 2 2 61" xfId="12096"/>
    <cellStyle name="Обычный 12 4 4 2 2 62" xfId="12197"/>
    <cellStyle name="Обычный 12 4 4 2 2 63" xfId="12298"/>
    <cellStyle name="Обычный 12 4 4 2 2 64" xfId="12399"/>
    <cellStyle name="Обычный 12 4 4 2 2 65" xfId="12500"/>
    <cellStyle name="Обычный 12 4 4 2 2 66" xfId="12601"/>
    <cellStyle name="Обычный 12 4 4 2 2 67" xfId="12702"/>
    <cellStyle name="Обычный 12 4 4 2 2 68" xfId="12803"/>
    <cellStyle name="Обычный 12 4 4 2 2 69" xfId="12905"/>
    <cellStyle name="Обычный 12 4 4 2 2 7" xfId="882"/>
    <cellStyle name="Обычный 12 4 4 2 2 7 2" xfId="6743"/>
    <cellStyle name="Обычный 12 4 4 2 2 70" xfId="13006"/>
    <cellStyle name="Обычный 12 4 4 2 2 71" xfId="13107"/>
    <cellStyle name="Обычный 12 4 4 2 2 72" xfId="13208"/>
    <cellStyle name="Обычный 12 4 4 2 2 73" xfId="13309"/>
    <cellStyle name="Обычный 12 4 4 2 2 74" xfId="13410"/>
    <cellStyle name="Обычный 12 4 4 2 2 75" xfId="13511"/>
    <cellStyle name="Обычный 12 4 4 2 2 76" xfId="13612"/>
    <cellStyle name="Обычный 12 4 4 2 2 77" xfId="13713"/>
    <cellStyle name="Обычный 12 4 4 2 2 78" xfId="13814"/>
    <cellStyle name="Обычный 12 4 4 2 2 79" xfId="13915"/>
    <cellStyle name="Обычный 12 4 4 2 2 8" xfId="983"/>
    <cellStyle name="Обычный 12 4 4 2 2 8 2" xfId="6844"/>
    <cellStyle name="Обычный 12 4 4 2 2 80" xfId="14016"/>
    <cellStyle name="Обычный 12 4 4 2 2 81" xfId="14117"/>
    <cellStyle name="Обычный 12 4 4 2 2 82" xfId="14218"/>
    <cellStyle name="Обычный 12 4 4 2 2 83" xfId="14319"/>
    <cellStyle name="Обычный 12 4 4 2 2 84" xfId="14420"/>
    <cellStyle name="Обычный 12 4 4 2 2 85" xfId="14522"/>
    <cellStyle name="Обычный 12 4 4 2 2 86" xfId="14624"/>
    <cellStyle name="Обычный 12 4 4 2 2 87" xfId="14725"/>
    <cellStyle name="Обычный 12 4 4 2 2 88" xfId="14826"/>
    <cellStyle name="Обычный 12 4 4 2 2 89" xfId="14927"/>
    <cellStyle name="Обычный 12 4 4 2 2 9" xfId="1084"/>
    <cellStyle name="Обычный 12 4 4 2 2 9 2" xfId="6945"/>
    <cellStyle name="Обычный 12 4 4 2 2 90" xfId="15028"/>
    <cellStyle name="Обычный 12 4 4 2 2 91" xfId="15129"/>
    <cellStyle name="Обычный 12 4 4 2 2 92" xfId="15230"/>
    <cellStyle name="Обычный 12 4 4 2 2 93" xfId="15331"/>
    <cellStyle name="Обычный 12 4 4 2 2 94" xfId="15432"/>
    <cellStyle name="Обычный 12 4 4 2 2 95" xfId="15533"/>
    <cellStyle name="Обычный 12 4 4 2 2 96" xfId="15634"/>
    <cellStyle name="Обычный 12 4 4 2 2 97" xfId="15735"/>
    <cellStyle name="Обычный 12 4 4 2 2 98" xfId="15836"/>
    <cellStyle name="Обычный 12 4 4 2 2 99" xfId="15937"/>
    <cellStyle name="Обычный 12 4 4 2 20" xfId="2044"/>
    <cellStyle name="Обычный 12 4 4 2 20 2" xfId="7905"/>
    <cellStyle name="Обычный 12 4 4 2 21" xfId="2145"/>
    <cellStyle name="Обычный 12 4 4 2 21 2" xfId="8006"/>
    <cellStyle name="Обычный 12 4 4 2 22" xfId="2246"/>
    <cellStyle name="Обычный 12 4 4 2 22 2" xfId="8107"/>
    <cellStyle name="Обычный 12 4 4 2 23" xfId="2347"/>
    <cellStyle name="Обычный 12 4 4 2 23 2" xfId="8208"/>
    <cellStyle name="Обычный 12 4 4 2 24" xfId="2448"/>
    <cellStyle name="Обычный 12 4 4 2 24 2" xfId="8309"/>
    <cellStyle name="Обычный 12 4 4 2 25" xfId="2549"/>
    <cellStyle name="Обычный 12 4 4 2 25 2" xfId="8410"/>
    <cellStyle name="Обычный 12 4 4 2 26" xfId="2650"/>
    <cellStyle name="Обычный 12 4 4 2 26 2" xfId="8511"/>
    <cellStyle name="Обычный 12 4 4 2 27" xfId="2751"/>
    <cellStyle name="Обычный 12 4 4 2 27 2" xfId="8612"/>
    <cellStyle name="Обычный 12 4 4 2 28" xfId="2852"/>
    <cellStyle name="Обычный 12 4 4 2 28 2" xfId="8713"/>
    <cellStyle name="Обычный 12 4 4 2 29" xfId="2953"/>
    <cellStyle name="Обычный 12 4 4 2 29 2" xfId="8814"/>
    <cellStyle name="Обычный 12 4 4 2 3" xfId="327"/>
    <cellStyle name="Обычный 12 4 4 2 3 2" xfId="6188"/>
    <cellStyle name="Обычный 12 4 4 2 30" xfId="3054"/>
    <cellStyle name="Обычный 12 4 4 2 30 2" xfId="8915"/>
    <cellStyle name="Обычный 12 4 4 2 31" xfId="3155"/>
    <cellStyle name="Обычный 12 4 4 2 31 2" xfId="9016"/>
    <cellStyle name="Обычный 12 4 4 2 32" xfId="3256"/>
    <cellStyle name="Обычный 12 4 4 2 32 2" xfId="9117"/>
    <cellStyle name="Обычный 12 4 4 2 33" xfId="3357"/>
    <cellStyle name="Обычный 12 4 4 2 33 2" xfId="9218"/>
    <cellStyle name="Обычный 12 4 4 2 34" xfId="3458"/>
    <cellStyle name="Обычный 12 4 4 2 34 2" xfId="9319"/>
    <cellStyle name="Обычный 12 4 4 2 35" xfId="3559"/>
    <cellStyle name="Обычный 12 4 4 2 35 2" xfId="9420"/>
    <cellStyle name="Обычный 12 4 4 2 36" xfId="3660"/>
    <cellStyle name="Обычный 12 4 4 2 36 2" xfId="9521"/>
    <cellStyle name="Обычный 12 4 4 2 37" xfId="3761"/>
    <cellStyle name="Обычный 12 4 4 2 37 2" xfId="9622"/>
    <cellStyle name="Обычный 12 4 4 2 38" xfId="3862"/>
    <cellStyle name="Обычный 12 4 4 2 38 2" xfId="9723"/>
    <cellStyle name="Обычный 12 4 4 2 39" xfId="3963"/>
    <cellStyle name="Обычный 12 4 4 2 39 2" xfId="9824"/>
    <cellStyle name="Обычный 12 4 4 2 4" xfId="428"/>
    <cellStyle name="Обычный 12 4 4 2 4 2" xfId="6289"/>
    <cellStyle name="Обычный 12 4 4 2 40" xfId="4064"/>
    <cellStyle name="Обычный 12 4 4 2 40 2" xfId="9925"/>
    <cellStyle name="Обычный 12 4 4 2 41" xfId="4165"/>
    <cellStyle name="Обычный 12 4 4 2 41 2" xfId="10026"/>
    <cellStyle name="Обычный 12 4 4 2 42" xfId="4266"/>
    <cellStyle name="Обычный 12 4 4 2 42 2" xfId="10127"/>
    <cellStyle name="Обычный 12 4 4 2 43" xfId="4367"/>
    <cellStyle name="Обычный 12 4 4 2 43 2" xfId="10228"/>
    <cellStyle name="Обычный 12 4 4 2 44" xfId="4468"/>
    <cellStyle name="Обычный 12 4 4 2 44 2" xfId="10329"/>
    <cellStyle name="Обычный 12 4 4 2 45" xfId="4569"/>
    <cellStyle name="Обычный 12 4 4 2 45 2" xfId="10430"/>
    <cellStyle name="Обычный 12 4 4 2 46" xfId="4670"/>
    <cellStyle name="Обычный 12 4 4 2 46 2" xfId="10531"/>
    <cellStyle name="Обычный 12 4 4 2 47" xfId="4771"/>
    <cellStyle name="Обычный 12 4 4 2 47 2" xfId="10632"/>
    <cellStyle name="Обычный 12 4 4 2 48" xfId="4872"/>
    <cellStyle name="Обычный 12 4 4 2 48 2" xfId="10733"/>
    <cellStyle name="Обычный 12 4 4 2 49" xfId="4973"/>
    <cellStyle name="Обычный 12 4 4 2 49 2" xfId="10834"/>
    <cellStyle name="Обычный 12 4 4 2 5" xfId="529"/>
    <cellStyle name="Обычный 12 4 4 2 5 2" xfId="6390"/>
    <cellStyle name="Обычный 12 4 4 2 50" xfId="5074"/>
    <cellStyle name="Обычный 12 4 4 2 50 2" xfId="10935"/>
    <cellStyle name="Обычный 12 4 4 2 51" xfId="5175"/>
    <cellStyle name="Обычный 12 4 4 2 51 2" xfId="11036"/>
    <cellStyle name="Обычный 12 4 4 2 52" xfId="5276"/>
    <cellStyle name="Обычный 12 4 4 2 52 2" xfId="11137"/>
    <cellStyle name="Обычный 12 4 4 2 53" xfId="5377"/>
    <cellStyle name="Обычный 12 4 4 2 53 2" xfId="11238"/>
    <cellStyle name="Обычный 12 4 4 2 54" xfId="5478"/>
    <cellStyle name="Обычный 12 4 4 2 54 2" xfId="11339"/>
    <cellStyle name="Обычный 12 4 4 2 55" xfId="5579"/>
    <cellStyle name="Обычный 12 4 4 2 55 2" xfId="11440"/>
    <cellStyle name="Обычный 12 4 4 2 56" xfId="5680"/>
    <cellStyle name="Обычный 12 4 4 2 56 2" xfId="11541"/>
    <cellStyle name="Обычный 12 4 4 2 57" xfId="5781"/>
    <cellStyle name="Обычный 12 4 4 2 57 2" xfId="11642"/>
    <cellStyle name="Обычный 12 4 4 2 58" xfId="5882"/>
    <cellStyle name="Обычный 12 4 4 2 58 2" xfId="11743"/>
    <cellStyle name="Обычный 12 4 4 2 59" xfId="5983"/>
    <cellStyle name="Обычный 12 4 4 2 59 2" xfId="11844"/>
    <cellStyle name="Обычный 12 4 4 2 6" xfId="630"/>
    <cellStyle name="Обычный 12 4 4 2 6 2" xfId="6491"/>
    <cellStyle name="Обычный 12 4 4 2 60" xfId="6084"/>
    <cellStyle name="Обычный 12 4 4 2 61" xfId="11945"/>
    <cellStyle name="Обычный 12 4 4 2 62" xfId="12046"/>
    <cellStyle name="Обычный 12 4 4 2 63" xfId="12147"/>
    <cellStyle name="Обычный 12 4 4 2 64" xfId="12248"/>
    <cellStyle name="Обычный 12 4 4 2 65" xfId="12349"/>
    <cellStyle name="Обычный 12 4 4 2 66" xfId="12450"/>
    <cellStyle name="Обычный 12 4 4 2 67" xfId="12551"/>
    <cellStyle name="Обычный 12 4 4 2 68" xfId="12652"/>
    <cellStyle name="Обычный 12 4 4 2 69" xfId="12753"/>
    <cellStyle name="Обычный 12 4 4 2 7" xfId="731"/>
    <cellStyle name="Обычный 12 4 4 2 7 2" xfId="6592"/>
    <cellStyle name="Обычный 12 4 4 2 70" xfId="12855"/>
    <cellStyle name="Обычный 12 4 4 2 71" xfId="12956"/>
    <cellStyle name="Обычный 12 4 4 2 72" xfId="13057"/>
    <cellStyle name="Обычный 12 4 4 2 73" xfId="13158"/>
    <cellStyle name="Обычный 12 4 4 2 74" xfId="13259"/>
    <cellStyle name="Обычный 12 4 4 2 75" xfId="13360"/>
    <cellStyle name="Обычный 12 4 4 2 76" xfId="13461"/>
    <cellStyle name="Обычный 12 4 4 2 77" xfId="13562"/>
    <cellStyle name="Обычный 12 4 4 2 78" xfId="13663"/>
    <cellStyle name="Обычный 12 4 4 2 79" xfId="13764"/>
    <cellStyle name="Обычный 12 4 4 2 8" xfId="832"/>
    <cellStyle name="Обычный 12 4 4 2 8 2" xfId="6693"/>
    <cellStyle name="Обычный 12 4 4 2 80" xfId="13865"/>
    <cellStyle name="Обычный 12 4 4 2 81" xfId="13966"/>
    <cellStyle name="Обычный 12 4 4 2 82" xfId="14067"/>
    <cellStyle name="Обычный 12 4 4 2 83" xfId="14168"/>
    <cellStyle name="Обычный 12 4 4 2 84" xfId="14269"/>
    <cellStyle name="Обычный 12 4 4 2 85" xfId="14370"/>
    <cellStyle name="Обычный 12 4 4 2 86" xfId="14472"/>
    <cellStyle name="Обычный 12 4 4 2 87" xfId="14574"/>
    <cellStyle name="Обычный 12 4 4 2 88" xfId="14675"/>
    <cellStyle name="Обычный 12 4 4 2 89" xfId="14776"/>
    <cellStyle name="Обычный 12 4 4 2 9" xfId="933"/>
    <cellStyle name="Обычный 12 4 4 2 9 2" xfId="6794"/>
    <cellStyle name="Обычный 12 4 4 2 90" xfId="14877"/>
    <cellStyle name="Обычный 12 4 4 2 91" xfId="14978"/>
    <cellStyle name="Обычный 12 4 4 2 92" xfId="15079"/>
    <cellStyle name="Обычный 12 4 4 2 93" xfId="15180"/>
    <cellStyle name="Обычный 12 4 4 2 94" xfId="15281"/>
    <cellStyle name="Обычный 12 4 4 2 95" xfId="15382"/>
    <cellStyle name="Обычный 12 4 4 2 96" xfId="15483"/>
    <cellStyle name="Обычный 12 4 4 2 97" xfId="15584"/>
    <cellStyle name="Обычный 12 4 4 2 98" xfId="15685"/>
    <cellStyle name="Обычный 12 4 4 2 99" xfId="15786"/>
    <cellStyle name="Обычный 12 4 4 20" xfId="1942"/>
    <cellStyle name="Обычный 12 4 4 20 2" xfId="7803"/>
    <cellStyle name="Обычный 12 4 4 21" xfId="2043"/>
    <cellStyle name="Обычный 12 4 4 21 2" xfId="7904"/>
    <cellStyle name="Обычный 12 4 4 22" xfId="2144"/>
    <cellStyle name="Обычный 12 4 4 22 2" xfId="8005"/>
    <cellStyle name="Обычный 12 4 4 23" xfId="2245"/>
    <cellStyle name="Обычный 12 4 4 23 2" xfId="8106"/>
    <cellStyle name="Обычный 12 4 4 24" xfId="2346"/>
    <cellStyle name="Обычный 12 4 4 24 2" xfId="8207"/>
    <cellStyle name="Обычный 12 4 4 25" xfId="2447"/>
    <cellStyle name="Обычный 12 4 4 25 2" xfId="8308"/>
    <cellStyle name="Обычный 12 4 4 26" xfId="2548"/>
    <cellStyle name="Обычный 12 4 4 26 2" xfId="8409"/>
    <cellStyle name="Обычный 12 4 4 27" xfId="2649"/>
    <cellStyle name="Обычный 12 4 4 27 2" xfId="8510"/>
    <cellStyle name="Обычный 12 4 4 28" xfId="2750"/>
    <cellStyle name="Обычный 12 4 4 28 2" xfId="8611"/>
    <cellStyle name="Обычный 12 4 4 29" xfId="2851"/>
    <cellStyle name="Обычный 12 4 4 29 2" xfId="8712"/>
    <cellStyle name="Обычный 12 4 4 3" xfId="259"/>
    <cellStyle name="Обычный 12 4 4 3 10" xfId="1184"/>
    <cellStyle name="Обычный 12 4 4 3 10 2" xfId="7045"/>
    <cellStyle name="Обычный 12 4 4 3 100" xfId="16037"/>
    <cellStyle name="Обычный 12 4 4 3 101" xfId="16139"/>
    <cellStyle name="Обычный 12 4 4 3 102" xfId="16240"/>
    <cellStyle name="Обычный 12 4 4 3 103" xfId="16341"/>
    <cellStyle name="Обычный 12 4 4 3 104" xfId="16442"/>
    <cellStyle name="Обычный 12 4 4 3 105" xfId="16544"/>
    <cellStyle name="Обычный 12 4 4 3 106" xfId="16645"/>
    <cellStyle name="Обычный 12 4 4 3 107" xfId="16747"/>
    <cellStyle name="Обычный 12 4 4 3 108" xfId="16848"/>
    <cellStyle name="Обычный 12 4 4 3 11" xfId="1285"/>
    <cellStyle name="Обычный 12 4 4 3 11 2" xfId="7146"/>
    <cellStyle name="Обычный 12 4 4 3 12" xfId="1386"/>
    <cellStyle name="Обычный 12 4 4 3 12 2" xfId="7247"/>
    <cellStyle name="Обычный 12 4 4 3 13" xfId="1487"/>
    <cellStyle name="Обычный 12 4 4 3 13 2" xfId="7348"/>
    <cellStyle name="Обычный 12 4 4 3 14" xfId="1588"/>
    <cellStyle name="Обычный 12 4 4 3 14 2" xfId="7449"/>
    <cellStyle name="Обычный 12 4 4 3 15" xfId="1689"/>
    <cellStyle name="Обычный 12 4 4 3 15 2" xfId="7550"/>
    <cellStyle name="Обычный 12 4 4 3 16" xfId="1790"/>
    <cellStyle name="Обычный 12 4 4 3 16 2" xfId="7651"/>
    <cellStyle name="Обычный 12 4 4 3 17" xfId="1891"/>
    <cellStyle name="Обычный 12 4 4 3 17 2" xfId="7752"/>
    <cellStyle name="Обычный 12 4 4 3 18" xfId="1992"/>
    <cellStyle name="Обычный 12 4 4 3 18 2" xfId="7853"/>
    <cellStyle name="Обычный 12 4 4 3 19" xfId="2093"/>
    <cellStyle name="Обычный 12 4 4 3 19 2" xfId="7954"/>
    <cellStyle name="Обычный 12 4 4 3 2" xfId="376"/>
    <cellStyle name="Обычный 12 4 4 3 2 2" xfId="6237"/>
    <cellStyle name="Обычный 12 4 4 3 20" xfId="2194"/>
    <cellStyle name="Обычный 12 4 4 3 20 2" xfId="8055"/>
    <cellStyle name="Обычный 12 4 4 3 21" xfId="2295"/>
    <cellStyle name="Обычный 12 4 4 3 21 2" xfId="8156"/>
    <cellStyle name="Обычный 12 4 4 3 22" xfId="2396"/>
    <cellStyle name="Обычный 12 4 4 3 22 2" xfId="8257"/>
    <cellStyle name="Обычный 12 4 4 3 23" xfId="2497"/>
    <cellStyle name="Обычный 12 4 4 3 23 2" xfId="8358"/>
    <cellStyle name="Обычный 12 4 4 3 24" xfId="2598"/>
    <cellStyle name="Обычный 12 4 4 3 24 2" xfId="8459"/>
    <cellStyle name="Обычный 12 4 4 3 25" xfId="2699"/>
    <cellStyle name="Обычный 12 4 4 3 25 2" xfId="8560"/>
    <cellStyle name="Обычный 12 4 4 3 26" xfId="2800"/>
    <cellStyle name="Обычный 12 4 4 3 26 2" xfId="8661"/>
    <cellStyle name="Обычный 12 4 4 3 27" xfId="2901"/>
    <cellStyle name="Обычный 12 4 4 3 27 2" xfId="8762"/>
    <cellStyle name="Обычный 12 4 4 3 28" xfId="3002"/>
    <cellStyle name="Обычный 12 4 4 3 28 2" xfId="8863"/>
    <cellStyle name="Обычный 12 4 4 3 29" xfId="3103"/>
    <cellStyle name="Обычный 12 4 4 3 29 2" xfId="8964"/>
    <cellStyle name="Обычный 12 4 4 3 3" xfId="477"/>
    <cellStyle name="Обычный 12 4 4 3 3 2" xfId="6338"/>
    <cellStyle name="Обычный 12 4 4 3 30" xfId="3204"/>
    <cellStyle name="Обычный 12 4 4 3 30 2" xfId="9065"/>
    <cellStyle name="Обычный 12 4 4 3 31" xfId="3305"/>
    <cellStyle name="Обычный 12 4 4 3 31 2" xfId="9166"/>
    <cellStyle name="Обычный 12 4 4 3 32" xfId="3406"/>
    <cellStyle name="Обычный 12 4 4 3 32 2" xfId="9267"/>
    <cellStyle name="Обычный 12 4 4 3 33" xfId="3507"/>
    <cellStyle name="Обычный 12 4 4 3 33 2" xfId="9368"/>
    <cellStyle name="Обычный 12 4 4 3 34" xfId="3608"/>
    <cellStyle name="Обычный 12 4 4 3 34 2" xfId="9469"/>
    <cellStyle name="Обычный 12 4 4 3 35" xfId="3709"/>
    <cellStyle name="Обычный 12 4 4 3 35 2" xfId="9570"/>
    <cellStyle name="Обычный 12 4 4 3 36" xfId="3810"/>
    <cellStyle name="Обычный 12 4 4 3 36 2" xfId="9671"/>
    <cellStyle name="Обычный 12 4 4 3 37" xfId="3911"/>
    <cellStyle name="Обычный 12 4 4 3 37 2" xfId="9772"/>
    <cellStyle name="Обычный 12 4 4 3 38" xfId="4012"/>
    <cellStyle name="Обычный 12 4 4 3 38 2" xfId="9873"/>
    <cellStyle name="Обычный 12 4 4 3 39" xfId="4113"/>
    <cellStyle name="Обычный 12 4 4 3 39 2" xfId="9974"/>
    <cellStyle name="Обычный 12 4 4 3 4" xfId="578"/>
    <cellStyle name="Обычный 12 4 4 3 4 2" xfId="6439"/>
    <cellStyle name="Обычный 12 4 4 3 40" xfId="4214"/>
    <cellStyle name="Обычный 12 4 4 3 40 2" xfId="10075"/>
    <cellStyle name="Обычный 12 4 4 3 41" xfId="4315"/>
    <cellStyle name="Обычный 12 4 4 3 41 2" xfId="10176"/>
    <cellStyle name="Обычный 12 4 4 3 42" xfId="4416"/>
    <cellStyle name="Обычный 12 4 4 3 42 2" xfId="10277"/>
    <cellStyle name="Обычный 12 4 4 3 43" xfId="4517"/>
    <cellStyle name="Обычный 12 4 4 3 43 2" xfId="10378"/>
    <cellStyle name="Обычный 12 4 4 3 44" xfId="4618"/>
    <cellStyle name="Обычный 12 4 4 3 44 2" xfId="10479"/>
    <cellStyle name="Обычный 12 4 4 3 45" xfId="4719"/>
    <cellStyle name="Обычный 12 4 4 3 45 2" xfId="10580"/>
    <cellStyle name="Обычный 12 4 4 3 46" xfId="4820"/>
    <cellStyle name="Обычный 12 4 4 3 46 2" xfId="10681"/>
    <cellStyle name="Обычный 12 4 4 3 47" xfId="4921"/>
    <cellStyle name="Обычный 12 4 4 3 47 2" xfId="10782"/>
    <cellStyle name="Обычный 12 4 4 3 48" xfId="5022"/>
    <cellStyle name="Обычный 12 4 4 3 48 2" xfId="10883"/>
    <cellStyle name="Обычный 12 4 4 3 49" xfId="5123"/>
    <cellStyle name="Обычный 12 4 4 3 49 2" xfId="10984"/>
    <cellStyle name="Обычный 12 4 4 3 5" xfId="679"/>
    <cellStyle name="Обычный 12 4 4 3 5 2" xfId="6540"/>
    <cellStyle name="Обычный 12 4 4 3 50" xfId="5224"/>
    <cellStyle name="Обычный 12 4 4 3 50 2" xfId="11085"/>
    <cellStyle name="Обычный 12 4 4 3 51" xfId="5325"/>
    <cellStyle name="Обычный 12 4 4 3 51 2" xfId="11186"/>
    <cellStyle name="Обычный 12 4 4 3 52" xfId="5426"/>
    <cellStyle name="Обычный 12 4 4 3 52 2" xfId="11287"/>
    <cellStyle name="Обычный 12 4 4 3 53" xfId="5527"/>
    <cellStyle name="Обычный 12 4 4 3 53 2" xfId="11388"/>
    <cellStyle name="Обычный 12 4 4 3 54" xfId="5628"/>
    <cellStyle name="Обычный 12 4 4 3 54 2" xfId="11489"/>
    <cellStyle name="Обычный 12 4 4 3 55" xfId="5729"/>
    <cellStyle name="Обычный 12 4 4 3 55 2" xfId="11590"/>
    <cellStyle name="Обычный 12 4 4 3 56" xfId="5830"/>
    <cellStyle name="Обычный 12 4 4 3 56 2" xfId="11691"/>
    <cellStyle name="Обычный 12 4 4 3 57" xfId="5931"/>
    <cellStyle name="Обычный 12 4 4 3 57 2" xfId="11792"/>
    <cellStyle name="Обычный 12 4 4 3 58" xfId="6032"/>
    <cellStyle name="Обычный 12 4 4 3 58 2" xfId="11893"/>
    <cellStyle name="Обычный 12 4 4 3 59" xfId="6133"/>
    <cellStyle name="Обычный 12 4 4 3 6" xfId="780"/>
    <cellStyle name="Обычный 12 4 4 3 6 2" xfId="6641"/>
    <cellStyle name="Обычный 12 4 4 3 60" xfId="11994"/>
    <cellStyle name="Обычный 12 4 4 3 61" xfId="12095"/>
    <cellStyle name="Обычный 12 4 4 3 62" xfId="12196"/>
    <cellStyle name="Обычный 12 4 4 3 63" xfId="12297"/>
    <cellStyle name="Обычный 12 4 4 3 64" xfId="12398"/>
    <cellStyle name="Обычный 12 4 4 3 65" xfId="12499"/>
    <cellStyle name="Обычный 12 4 4 3 66" xfId="12600"/>
    <cellStyle name="Обычный 12 4 4 3 67" xfId="12701"/>
    <cellStyle name="Обычный 12 4 4 3 68" xfId="12802"/>
    <cellStyle name="Обычный 12 4 4 3 69" xfId="12904"/>
    <cellStyle name="Обычный 12 4 4 3 7" xfId="881"/>
    <cellStyle name="Обычный 12 4 4 3 7 2" xfId="6742"/>
    <cellStyle name="Обычный 12 4 4 3 70" xfId="13005"/>
    <cellStyle name="Обычный 12 4 4 3 71" xfId="13106"/>
    <cellStyle name="Обычный 12 4 4 3 72" xfId="13207"/>
    <cellStyle name="Обычный 12 4 4 3 73" xfId="13308"/>
    <cellStyle name="Обычный 12 4 4 3 74" xfId="13409"/>
    <cellStyle name="Обычный 12 4 4 3 75" xfId="13510"/>
    <cellStyle name="Обычный 12 4 4 3 76" xfId="13611"/>
    <cellStyle name="Обычный 12 4 4 3 77" xfId="13712"/>
    <cellStyle name="Обычный 12 4 4 3 78" xfId="13813"/>
    <cellStyle name="Обычный 12 4 4 3 79" xfId="13914"/>
    <cellStyle name="Обычный 12 4 4 3 8" xfId="982"/>
    <cellStyle name="Обычный 12 4 4 3 8 2" xfId="6843"/>
    <cellStyle name="Обычный 12 4 4 3 80" xfId="14015"/>
    <cellStyle name="Обычный 12 4 4 3 81" xfId="14116"/>
    <cellStyle name="Обычный 12 4 4 3 82" xfId="14217"/>
    <cellStyle name="Обычный 12 4 4 3 83" xfId="14318"/>
    <cellStyle name="Обычный 12 4 4 3 84" xfId="14419"/>
    <cellStyle name="Обычный 12 4 4 3 85" xfId="14521"/>
    <cellStyle name="Обычный 12 4 4 3 86" xfId="14623"/>
    <cellStyle name="Обычный 12 4 4 3 87" xfId="14724"/>
    <cellStyle name="Обычный 12 4 4 3 88" xfId="14825"/>
    <cellStyle name="Обычный 12 4 4 3 89" xfId="14926"/>
    <cellStyle name="Обычный 12 4 4 3 9" xfId="1083"/>
    <cellStyle name="Обычный 12 4 4 3 9 2" xfId="6944"/>
    <cellStyle name="Обычный 12 4 4 3 90" xfId="15027"/>
    <cellStyle name="Обычный 12 4 4 3 91" xfId="15128"/>
    <cellStyle name="Обычный 12 4 4 3 92" xfId="15229"/>
    <cellStyle name="Обычный 12 4 4 3 93" xfId="15330"/>
    <cellStyle name="Обычный 12 4 4 3 94" xfId="15431"/>
    <cellStyle name="Обычный 12 4 4 3 95" xfId="15532"/>
    <cellStyle name="Обычный 12 4 4 3 96" xfId="15633"/>
    <cellStyle name="Обычный 12 4 4 3 97" xfId="15734"/>
    <cellStyle name="Обычный 12 4 4 3 98" xfId="15835"/>
    <cellStyle name="Обычный 12 4 4 3 99" xfId="15936"/>
    <cellStyle name="Обычный 12 4 4 30" xfId="2952"/>
    <cellStyle name="Обычный 12 4 4 30 2" xfId="8813"/>
    <cellStyle name="Обычный 12 4 4 31" xfId="3053"/>
    <cellStyle name="Обычный 12 4 4 31 2" xfId="8914"/>
    <cellStyle name="Обычный 12 4 4 32" xfId="3154"/>
    <cellStyle name="Обычный 12 4 4 32 2" xfId="9015"/>
    <cellStyle name="Обычный 12 4 4 33" xfId="3255"/>
    <cellStyle name="Обычный 12 4 4 33 2" xfId="9116"/>
    <cellStyle name="Обычный 12 4 4 34" xfId="3356"/>
    <cellStyle name="Обычный 12 4 4 34 2" xfId="9217"/>
    <cellStyle name="Обычный 12 4 4 35" xfId="3457"/>
    <cellStyle name="Обычный 12 4 4 35 2" xfId="9318"/>
    <cellStyle name="Обычный 12 4 4 36" xfId="3558"/>
    <cellStyle name="Обычный 12 4 4 36 2" xfId="9419"/>
    <cellStyle name="Обычный 12 4 4 37" xfId="3659"/>
    <cellStyle name="Обычный 12 4 4 37 2" xfId="9520"/>
    <cellStyle name="Обычный 12 4 4 38" xfId="3760"/>
    <cellStyle name="Обычный 12 4 4 38 2" xfId="9621"/>
    <cellStyle name="Обычный 12 4 4 39" xfId="3861"/>
    <cellStyle name="Обычный 12 4 4 39 2" xfId="9722"/>
    <cellStyle name="Обычный 12 4 4 4" xfId="326"/>
    <cellStyle name="Обычный 12 4 4 4 2" xfId="6187"/>
    <cellStyle name="Обычный 12 4 4 40" xfId="3962"/>
    <cellStyle name="Обычный 12 4 4 40 2" xfId="9823"/>
    <cellStyle name="Обычный 12 4 4 41" xfId="4063"/>
    <cellStyle name="Обычный 12 4 4 41 2" xfId="9924"/>
    <cellStyle name="Обычный 12 4 4 42" xfId="4164"/>
    <cellStyle name="Обычный 12 4 4 42 2" xfId="10025"/>
    <cellStyle name="Обычный 12 4 4 43" xfId="4265"/>
    <cellStyle name="Обычный 12 4 4 43 2" xfId="10126"/>
    <cellStyle name="Обычный 12 4 4 44" xfId="4366"/>
    <cellStyle name="Обычный 12 4 4 44 2" xfId="10227"/>
    <cellStyle name="Обычный 12 4 4 45" xfId="4467"/>
    <cellStyle name="Обычный 12 4 4 45 2" xfId="10328"/>
    <cellStyle name="Обычный 12 4 4 46" xfId="4568"/>
    <cellStyle name="Обычный 12 4 4 46 2" xfId="10429"/>
    <cellStyle name="Обычный 12 4 4 47" xfId="4669"/>
    <cellStyle name="Обычный 12 4 4 47 2" xfId="10530"/>
    <cellStyle name="Обычный 12 4 4 48" xfId="4770"/>
    <cellStyle name="Обычный 12 4 4 48 2" xfId="10631"/>
    <cellStyle name="Обычный 12 4 4 49" xfId="4871"/>
    <cellStyle name="Обычный 12 4 4 49 2" xfId="10732"/>
    <cellStyle name="Обычный 12 4 4 5" xfId="427"/>
    <cellStyle name="Обычный 12 4 4 5 2" xfId="6288"/>
    <cellStyle name="Обычный 12 4 4 50" xfId="4972"/>
    <cellStyle name="Обычный 12 4 4 50 2" xfId="10833"/>
    <cellStyle name="Обычный 12 4 4 51" xfId="5073"/>
    <cellStyle name="Обычный 12 4 4 51 2" xfId="10934"/>
    <cellStyle name="Обычный 12 4 4 52" xfId="5174"/>
    <cellStyle name="Обычный 12 4 4 52 2" xfId="11035"/>
    <cellStyle name="Обычный 12 4 4 53" xfId="5275"/>
    <cellStyle name="Обычный 12 4 4 53 2" xfId="11136"/>
    <cellStyle name="Обычный 12 4 4 54" xfId="5376"/>
    <cellStyle name="Обычный 12 4 4 54 2" xfId="11237"/>
    <cellStyle name="Обычный 12 4 4 55" xfId="5477"/>
    <cellStyle name="Обычный 12 4 4 55 2" xfId="11338"/>
    <cellStyle name="Обычный 12 4 4 56" xfId="5578"/>
    <cellStyle name="Обычный 12 4 4 56 2" xfId="11439"/>
    <cellStyle name="Обычный 12 4 4 57" xfId="5679"/>
    <cellStyle name="Обычный 12 4 4 57 2" xfId="11540"/>
    <cellStyle name="Обычный 12 4 4 58" xfId="5780"/>
    <cellStyle name="Обычный 12 4 4 58 2" xfId="11641"/>
    <cellStyle name="Обычный 12 4 4 59" xfId="5881"/>
    <cellStyle name="Обычный 12 4 4 59 2" xfId="11742"/>
    <cellStyle name="Обычный 12 4 4 6" xfId="528"/>
    <cellStyle name="Обычный 12 4 4 6 2" xfId="6389"/>
    <cellStyle name="Обычный 12 4 4 60" xfId="5982"/>
    <cellStyle name="Обычный 12 4 4 60 2" xfId="11843"/>
    <cellStyle name="Обычный 12 4 4 61" xfId="6083"/>
    <cellStyle name="Обычный 12 4 4 62" xfId="11944"/>
    <cellStyle name="Обычный 12 4 4 63" xfId="12045"/>
    <cellStyle name="Обычный 12 4 4 64" xfId="12146"/>
    <cellStyle name="Обычный 12 4 4 65" xfId="12247"/>
    <cellStyle name="Обычный 12 4 4 66" xfId="12348"/>
    <cellStyle name="Обычный 12 4 4 67" xfId="12449"/>
    <cellStyle name="Обычный 12 4 4 68" xfId="12550"/>
    <cellStyle name="Обычный 12 4 4 69" xfId="12651"/>
    <cellStyle name="Обычный 12 4 4 7" xfId="629"/>
    <cellStyle name="Обычный 12 4 4 7 2" xfId="6490"/>
    <cellStyle name="Обычный 12 4 4 70" xfId="12752"/>
    <cellStyle name="Обычный 12 4 4 71" xfId="12854"/>
    <cellStyle name="Обычный 12 4 4 72" xfId="12955"/>
    <cellStyle name="Обычный 12 4 4 73" xfId="13056"/>
    <cellStyle name="Обычный 12 4 4 74" xfId="13157"/>
    <cellStyle name="Обычный 12 4 4 75" xfId="13258"/>
    <cellStyle name="Обычный 12 4 4 76" xfId="13359"/>
    <cellStyle name="Обычный 12 4 4 77" xfId="13460"/>
    <cellStyle name="Обычный 12 4 4 78" xfId="13561"/>
    <cellStyle name="Обычный 12 4 4 79" xfId="13662"/>
    <cellStyle name="Обычный 12 4 4 8" xfId="730"/>
    <cellStyle name="Обычный 12 4 4 8 2" xfId="6591"/>
    <cellStyle name="Обычный 12 4 4 80" xfId="13763"/>
    <cellStyle name="Обычный 12 4 4 81" xfId="13864"/>
    <cellStyle name="Обычный 12 4 4 82" xfId="13965"/>
    <cellStyle name="Обычный 12 4 4 83" xfId="14066"/>
    <cellStyle name="Обычный 12 4 4 84" xfId="14167"/>
    <cellStyle name="Обычный 12 4 4 85" xfId="14268"/>
    <cellStyle name="Обычный 12 4 4 86" xfId="14369"/>
    <cellStyle name="Обычный 12 4 4 87" xfId="14471"/>
    <cellStyle name="Обычный 12 4 4 88" xfId="14573"/>
    <cellStyle name="Обычный 12 4 4 89" xfId="14674"/>
    <cellStyle name="Обычный 12 4 4 9" xfId="831"/>
    <cellStyle name="Обычный 12 4 4 9 2" xfId="6692"/>
    <cellStyle name="Обычный 12 4 4 90" xfId="14775"/>
    <cellStyle name="Обычный 12 4 4 91" xfId="14876"/>
    <cellStyle name="Обычный 12 4 4 92" xfId="14977"/>
    <cellStyle name="Обычный 12 4 4 93" xfId="15078"/>
    <cellStyle name="Обычный 12 4 4 94" xfId="15179"/>
    <cellStyle name="Обычный 12 4 4 95" xfId="15280"/>
    <cellStyle name="Обычный 12 4 4 96" xfId="15381"/>
    <cellStyle name="Обычный 12 4 4 97" xfId="15482"/>
    <cellStyle name="Обычный 12 4 4 98" xfId="15583"/>
    <cellStyle name="Обычный 12 4 4 99" xfId="15684"/>
    <cellStyle name="Обычный 12 4 40" xfId="3551"/>
    <cellStyle name="Обычный 12 4 40 2" xfId="9412"/>
    <cellStyle name="Обычный 12 4 41" xfId="3652"/>
    <cellStyle name="Обычный 12 4 41 2" xfId="9513"/>
    <cellStyle name="Обычный 12 4 42" xfId="3753"/>
    <cellStyle name="Обычный 12 4 42 2" xfId="9614"/>
    <cellStyle name="Обычный 12 4 43" xfId="3854"/>
    <cellStyle name="Обычный 12 4 43 2" xfId="9715"/>
    <cellStyle name="Обычный 12 4 44" xfId="3955"/>
    <cellStyle name="Обычный 12 4 44 2" xfId="9816"/>
    <cellStyle name="Обычный 12 4 45" xfId="4056"/>
    <cellStyle name="Обычный 12 4 45 2" xfId="9917"/>
    <cellStyle name="Обычный 12 4 46" xfId="4157"/>
    <cellStyle name="Обычный 12 4 46 2" xfId="10018"/>
    <cellStyle name="Обычный 12 4 47" xfId="4258"/>
    <cellStyle name="Обычный 12 4 47 2" xfId="10119"/>
    <cellStyle name="Обычный 12 4 48" xfId="4359"/>
    <cellStyle name="Обычный 12 4 48 2" xfId="10220"/>
    <cellStyle name="Обычный 12 4 49" xfId="4460"/>
    <cellStyle name="Обычный 12 4 49 2" xfId="10321"/>
    <cellStyle name="Обычный 12 4 5" xfId="65"/>
    <cellStyle name="Обычный 12 4 5 10" xfId="1035"/>
    <cellStyle name="Обычный 12 4 5 10 2" xfId="6896"/>
    <cellStyle name="Обычный 12 4 5 100" xfId="15888"/>
    <cellStyle name="Обычный 12 4 5 101" xfId="15989"/>
    <cellStyle name="Обычный 12 4 5 102" xfId="16091"/>
    <cellStyle name="Обычный 12 4 5 103" xfId="16192"/>
    <cellStyle name="Обычный 12 4 5 104" xfId="16293"/>
    <cellStyle name="Обычный 12 4 5 105" xfId="16394"/>
    <cellStyle name="Обычный 12 4 5 106" xfId="16496"/>
    <cellStyle name="Обычный 12 4 5 107" xfId="16597"/>
    <cellStyle name="Обычный 12 4 5 108" xfId="16699"/>
    <cellStyle name="Обычный 12 4 5 109" xfId="16800"/>
    <cellStyle name="Обычный 12 4 5 11" xfId="1136"/>
    <cellStyle name="Обычный 12 4 5 11 2" xfId="6997"/>
    <cellStyle name="Обычный 12 4 5 12" xfId="1237"/>
    <cellStyle name="Обычный 12 4 5 12 2" xfId="7098"/>
    <cellStyle name="Обычный 12 4 5 13" xfId="1338"/>
    <cellStyle name="Обычный 12 4 5 13 2" xfId="7199"/>
    <cellStyle name="Обычный 12 4 5 14" xfId="1439"/>
    <cellStyle name="Обычный 12 4 5 14 2" xfId="7300"/>
    <cellStyle name="Обычный 12 4 5 15" xfId="1540"/>
    <cellStyle name="Обычный 12 4 5 15 2" xfId="7401"/>
    <cellStyle name="Обычный 12 4 5 16" xfId="1641"/>
    <cellStyle name="Обычный 12 4 5 16 2" xfId="7502"/>
    <cellStyle name="Обычный 12 4 5 17" xfId="1742"/>
    <cellStyle name="Обычный 12 4 5 17 2" xfId="7603"/>
    <cellStyle name="Обычный 12 4 5 18" xfId="1843"/>
    <cellStyle name="Обычный 12 4 5 18 2" xfId="7704"/>
    <cellStyle name="Обычный 12 4 5 19" xfId="1944"/>
    <cellStyle name="Обычный 12 4 5 19 2" xfId="7805"/>
    <cellStyle name="Обычный 12 4 5 2" xfId="261"/>
    <cellStyle name="Обычный 12 4 5 2 10" xfId="1186"/>
    <cellStyle name="Обычный 12 4 5 2 10 2" xfId="7047"/>
    <cellStyle name="Обычный 12 4 5 2 100" xfId="16039"/>
    <cellStyle name="Обычный 12 4 5 2 101" xfId="16141"/>
    <cellStyle name="Обычный 12 4 5 2 102" xfId="16242"/>
    <cellStyle name="Обычный 12 4 5 2 103" xfId="16343"/>
    <cellStyle name="Обычный 12 4 5 2 104" xfId="16444"/>
    <cellStyle name="Обычный 12 4 5 2 105" xfId="16546"/>
    <cellStyle name="Обычный 12 4 5 2 106" xfId="16647"/>
    <cellStyle name="Обычный 12 4 5 2 107" xfId="16749"/>
    <cellStyle name="Обычный 12 4 5 2 108" xfId="16850"/>
    <cellStyle name="Обычный 12 4 5 2 11" xfId="1287"/>
    <cellStyle name="Обычный 12 4 5 2 11 2" xfId="7148"/>
    <cellStyle name="Обычный 12 4 5 2 12" xfId="1388"/>
    <cellStyle name="Обычный 12 4 5 2 12 2" xfId="7249"/>
    <cellStyle name="Обычный 12 4 5 2 13" xfId="1489"/>
    <cellStyle name="Обычный 12 4 5 2 13 2" xfId="7350"/>
    <cellStyle name="Обычный 12 4 5 2 14" xfId="1590"/>
    <cellStyle name="Обычный 12 4 5 2 14 2" xfId="7451"/>
    <cellStyle name="Обычный 12 4 5 2 15" xfId="1691"/>
    <cellStyle name="Обычный 12 4 5 2 15 2" xfId="7552"/>
    <cellStyle name="Обычный 12 4 5 2 16" xfId="1792"/>
    <cellStyle name="Обычный 12 4 5 2 16 2" xfId="7653"/>
    <cellStyle name="Обычный 12 4 5 2 17" xfId="1893"/>
    <cellStyle name="Обычный 12 4 5 2 17 2" xfId="7754"/>
    <cellStyle name="Обычный 12 4 5 2 18" xfId="1994"/>
    <cellStyle name="Обычный 12 4 5 2 18 2" xfId="7855"/>
    <cellStyle name="Обычный 12 4 5 2 19" xfId="2095"/>
    <cellStyle name="Обычный 12 4 5 2 19 2" xfId="7956"/>
    <cellStyle name="Обычный 12 4 5 2 2" xfId="378"/>
    <cellStyle name="Обычный 12 4 5 2 2 2" xfId="6239"/>
    <cellStyle name="Обычный 12 4 5 2 20" xfId="2196"/>
    <cellStyle name="Обычный 12 4 5 2 20 2" xfId="8057"/>
    <cellStyle name="Обычный 12 4 5 2 21" xfId="2297"/>
    <cellStyle name="Обычный 12 4 5 2 21 2" xfId="8158"/>
    <cellStyle name="Обычный 12 4 5 2 22" xfId="2398"/>
    <cellStyle name="Обычный 12 4 5 2 22 2" xfId="8259"/>
    <cellStyle name="Обычный 12 4 5 2 23" xfId="2499"/>
    <cellStyle name="Обычный 12 4 5 2 23 2" xfId="8360"/>
    <cellStyle name="Обычный 12 4 5 2 24" xfId="2600"/>
    <cellStyle name="Обычный 12 4 5 2 24 2" xfId="8461"/>
    <cellStyle name="Обычный 12 4 5 2 25" xfId="2701"/>
    <cellStyle name="Обычный 12 4 5 2 25 2" xfId="8562"/>
    <cellStyle name="Обычный 12 4 5 2 26" xfId="2802"/>
    <cellStyle name="Обычный 12 4 5 2 26 2" xfId="8663"/>
    <cellStyle name="Обычный 12 4 5 2 27" xfId="2903"/>
    <cellStyle name="Обычный 12 4 5 2 27 2" xfId="8764"/>
    <cellStyle name="Обычный 12 4 5 2 28" xfId="3004"/>
    <cellStyle name="Обычный 12 4 5 2 28 2" xfId="8865"/>
    <cellStyle name="Обычный 12 4 5 2 29" xfId="3105"/>
    <cellStyle name="Обычный 12 4 5 2 29 2" xfId="8966"/>
    <cellStyle name="Обычный 12 4 5 2 3" xfId="479"/>
    <cellStyle name="Обычный 12 4 5 2 3 2" xfId="6340"/>
    <cellStyle name="Обычный 12 4 5 2 30" xfId="3206"/>
    <cellStyle name="Обычный 12 4 5 2 30 2" xfId="9067"/>
    <cellStyle name="Обычный 12 4 5 2 31" xfId="3307"/>
    <cellStyle name="Обычный 12 4 5 2 31 2" xfId="9168"/>
    <cellStyle name="Обычный 12 4 5 2 32" xfId="3408"/>
    <cellStyle name="Обычный 12 4 5 2 32 2" xfId="9269"/>
    <cellStyle name="Обычный 12 4 5 2 33" xfId="3509"/>
    <cellStyle name="Обычный 12 4 5 2 33 2" xfId="9370"/>
    <cellStyle name="Обычный 12 4 5 2 34" xfId="3610"/>
    <cellStyle name="Обычный 12 4 5 2 34 2" xfId="9471"/>
    <cellStyle name="Обычный 12 4 5 2 35" xfId="3711"/>
    <cellStyle name="Обычный 12 4 5 2 35 2" xfId="9572"/>
    <cellStyle name="Обычный 12 4 5 2 36" xfId="3812"/>
    <cellStyle name="Обычный 12 4 5 2 36 2" xfId="9673"/>
    <cellStyle name="Обычный 12 4 5 2 37" xfId="3913"/>
    <cellStyle name="Обычный 12 4 5 2 37 2" xfId="9774"/>
    <cellStyle name="Обычный 12 4 5 2 38" xfId="4014"/>
    <cellStyle name="Обычный 12 4 5 2 38 2" xfId="9875"/>
    <cellStyle name="Обычный 12 4 5 2 39" xfId="4115"/>
    <cellStyle name="Обычный 12 4 5 2 39 2" xfId="9976"/>
    <cellStyle name="Обычный 12 4 5 2 4" xfId="580"/>
    <cellStyle name="Обычный 12 4 5 2 4 2" xfId="6441"/>
    <cellStyle name="Обычный 12 4 5 2 40" xfId="4216"/>
    <cellStyle name="Обычный 12 4 5 2 40 2" xfId="10077"/>
    <cellStyle name="Обычный 12 4 5 2 41" xfId="4317"/>
    <cellStyle name="Обычный 12 4 5 2 41 2" xfId="10178"/>
    <cellStyle name="Обычный 12 4 5 2 42" xfId="4418"/>
    <cellStyle name="Обычный 12 4 5 2 42 2" xfId="10279"/>
    <cellStyle name="Обычный 12 4 5 2 43" xfId="4519"/>
    <cellStyle name="Обычный 12 4 5 2 43 2" xfId="10380"/>
    <cellStyle name="Обычный 12 4 5 2 44" xfId="4620"/>
    <cellStyle name="Обычный 12 4 5 2 44 2" xfId="10481"/>
    <cellStyle name="Обычный 12 4 5 2 45" xfId="4721"/>
    <cellStyle name="Обычный 12 4 5 2 45 2" xfId="10582"/>
    <cellStyle name="Обычный 12 4 5 2 46" xfId="4822"/>
    <cellStyle name="Обычный 12 4 5 2 46 2" xfId="10683"/>
    <cellStyle name="Обычный 12 4 5 2 47" xfId="4923"/>
    <cellStyle name="Обычный 12 4 5 2 47 2" xfId="10784"/>
    <cellStyle name="Обычный 12 4 5 2 48" xfId="5024"/>
    <cellStyle name="Обычный 12 4 5 2 48 2" xfId="10885"/>
    <cellStyle name="Обычный 12 4 5 2 49" xfId="5125"/>
    <cellStyle name="Обычный 12 4 5 2 49 2" xfId="10986"/>
    <cellStyle name="Обычный 12 4 5 2 5" xfId="681"/>
    <cellStyle name="Обычный 12 4 5 2 5 2" xfId="6542"/>
    <cellStyle name="Обычный 12 4 5 2 50" xfId="5226"/>
    <cellStyle name="Обычный 12 4 5 2 50 2" xfId="11087"/>
    <cellStyle name="Обычный 12 4 5 2 51" xfId="5327"/>
    <cellStyle name="Обычный 12 4 5 2 51 2" xfId="11188"/>
    <cellStyle name="Обычный 12 4 5 2 52" xfId="5428"/>
    <cellStyle name="Обычный 12 4 5 2 52 2" xfId="11289"/>
    <cellStyle name="Обычный 12 4 5 2 53" xfId="5529"/>
    <cellStyle name="Обычный 12 4 5 2 53 2" xfId="11390"/>
    <cellStyle name="Обычный 12 4 5 2 54" xfId="5630"/>
    <cellStyle name="Обычный 12 4 5 2 54 2" xfId="11491"/>
    <cellStyle name="Обычный 12 4 5 2 55" xfId="5731"/>
    <cellStyle name="Обычный 12 4 5 2 55 2" xfId="11592"/>
    <cellStyle name="Обычный 12 4 5 2 56" xfId="5832"/>
    <cellStyle name="Обычный 12 4 5 2 56 2" xfId="11693"/>
    <cellStyle name="Обычный 12 4 5 2 57" xfId="5933"/>
    <cellStyle name="Обычный 12 4 5 2 57 2" xfId="11794"/>
    <cellStyle name="Обычный 12 4 5 2 58" xfId="6034"/>
    <cellStyle name="Обычный 12 4 5 2 58 2" xfId="11895"/>
    <cellStyle name="Обычный 12 4 5 2 59" xfId="6135"/>
    <cellStyle name="Обычный 12 4 5 2 6" xfId="782"/>
    <cellStyle name="Обычный 12 4 5 2 6 2" xfId="6643"/>
    <cellStyle name="Обычный 12 4 5 2 60" xfId="11996"/>
    <cellStyle name="Обычный 12 4 5 2 61" xfId="12097"/>
    <cellStyle name="Обычный 12 4 5 2 62" xfId="12198"/>
    <cellStyle name="Обычный 12 4 5 2 63" xfId="12299"/>
    <cellStyle name="Обычный 12 4 5 2 64" xfId="12400"/>
    <cellStyle name="Обычный 12 4 5 2 65" xfId="12501"/>
    <cellStyle name="Обычный 12 4 5 2 66" xfId="12602"/>
    <cellStyle name="Обычный 12 4 5 2 67" xfId="12703"/>
    <cellStyle name="Обычный 12 4 5 2 68" xfId="12804"/>
    <cellStyle name="Обычный 12 4 5 2 69" xfId="12906"/>
    <cellStyle name="Обычный 12 4 5 2 7" xfId="883"/>
    <cellStyle name="Обычный 12 4 5 2 7 2" xfId="6744"/>
    <cellStyle name="Обычный 12 4 5 2 70" xfId="13007"/>
    <cellStyle name="Обычный 12 4 5 2 71" xfId="13108"/>
    <cellStyle name="Обычный 12 4 5 2 72" xfId="13209"/>
    <cellStyle name="Обычный 12 4 5 2 73" xfId="13310"/>
    <cellStyle name="Обычный 12 4 5 2 74" xfId="13411"/>
    <cellStyle name="Обычный 12 4 5 2 75" xfId="13512"/>
    <cellStyle name="Обычный 12 4 5 2 76" xfId="13613"/>
    <cellStyle name="Обычный 12 4 5 2 77" xfId="13714"/>
    <cellStyle name="Обычный 12 4 5 2 78" xfId="13815"/>
    <cellStyle name="Обычный 12 4 5 2 79" xfId="13916"/>
    <cellStyle name="Обычный 12 4 5 2 8" xfId="984"/>
    <cellStyle name="Обычный 12 4 5 2 8 2" xfId="6845"/>
    <cellStyle name="Обычный 12 4 5 2 80" xfId="14017"/>
    <cellStyle name="Обычный 12 4 5 2 81" xfId="14118"/>
    <cellStyle name="Обычный 12 4 5 2 82" xfId="14219"/>
    <cellStyle name="Обычный 12 4 5 2 83" xfId="14320"/>
    <cellStyle name="Обычный 12 4 5 2 84" xfId="14421"/>
    <cellStyle name="Обычный 12 4 5 2 85" xfId="14523"/>
    <cellStyle name="Обычный 12 4 5 2 86" xfId="14625"/>
    <cellStyle name="Обычный 12 4 5 2 87" xfId="14726"/>
    <cellStyle name="Обычный 12 4 5 2 88" xfId="14827"/>
    <cellStyle name="Обычный 12 4 5 2 89" xfId="14928"/>
    <cellStyle name="Обычный 12 4 5 2 9" xfId="1085"/>
    <cellStyle name="Обычный 12 4 5 2 9 2" xfId="6946"/>
    <cellStyle name="Обычный 12 4 5 2 90" xfId="15029"/>
    <cellStyle name="Обычный 12 4 5 2 91" xfId="15130"/>
    <cellStyle name="Обычный 12 4 5 2 92" xfId="15231"/>
    <cellStyle name="Обычный 12 4 5 2 93" xfId="15332"/>
    <cellStyle name="Обычный 12 4 5 2 94" xfId="15433"/>
    <cellStyle name="Обычный 12 4 5 2 95" xfId="15534"/>
    <cellStyle name="Обычный 12 4 5 2 96" xfId="15635"/>
    <cellStyle name="Обычный 12 4 5 2 97" xfId="15736"/>
    <cellStyle name="Обычный 12 4 5 2 98" xfId="15837"/>
    <cellStyle name="Обычный 12 4 5 2 99" xfId="15938"/>
    <cellStyle name="Обычный 12 4 5 20" xfId="2045"/>
    <cellStyle name="Обычный 12 4 5 20 2" xfId="7906"/>
    <cellStyle name="Обычный 12 4 5 21" xfId="2146"/>
    <cellStyle name="Обычный 12 4 5 21 2" xfId="8007"/>
    <cellStyle name="Обычный 12 4 5 22" xfId="2247"/>
    <cellStyle name="Обычный 12 4 5 22 2" xfId="8108"/>
    <cellStyle name="Обычный 12 4 5 23" xfId="2348"/>
    <cellStyle name="Обычный 12 4 5 23 2" xfId="8209"/>
    <cellStyle name="Обычный 12 4 5 24" xfId="2449"/>
    <cellStyle name="Обычный 12 4 5 24 2" xfId="8310"/>
    <cellStyle name="Обычный 12 4 5 25" xfId="2550"/>
    <cellStyle name="Обычный 12 4 5 25 2" xfId="8411"/>
    <cellStyle name="Обычный 12 4 5 26" xfId="2651"/>
    <cellStyle name="Обычный 12 4 5 26 2" xfId="8512"/>
    <cellStyle name="Обычный 12 4 5 27" xfId="2752"/>
    <cellStyle name="Обычный 12 4 5 27 2" xfId="8613"/>
    <cellStyle name="Обычный 12 4 5 28" xfId="2853"/>
    <cellStyle name="Обычный 12 4 5 28 2" xfId="8714"/>
    <cellStyle name="Обычный 12 4 5 29" xfId="2954"/>
    <cellStyle name="Обычный 12 4 5 29 2" xfId="8815"/>
    <cellStyle name="Обычный 12 4 5 3" xfId="328"/>
    <cellStyle name="Обычный 12 4 5 3 2" xfId="6189"/>
    <cellStyle name="Обычный 12 4 5 30" xfId="3055"/>
    <cellStyle name="Обычный 12 4 5 30 2" xfId="8916"/>
    <cellStyle name="Обычный 12 4 5 31" xfId="3156"/>
    <cellStyle name="Обычный 12 4 5 31 2" xfId="9017"/>
    <cellStyle name="Обычный 12 4 5 32" xfId="3257"/>
    <cellStyle name="Обычный 12 4 5 32 2" xfId="9118"/>
    <cellStyle name="Обычный 12 4 5 33" xfId="3358"/>
    <cellStyle name="Обычный 12 4 5 33 2" xfId="9219"/>
    <cellStyle name="Обычный 12 4 5 34" xfId="3459"/>
    <cellStyle name="Обычный 12 4 5 34 2" xfId="9320"/>
    <cellStyle name="Обычный 12 4 5 35" xfId="3560"/>
    <cellStyle name="Обычный 12 4 5 35 2" xfId="9421"/>
    <cellStyle name="Обычный 12 4 5 36" xfId="3661"/>
    <cellStyle name="Обычный 12 4 5 36 2" xfId="9522"/>
    <cellStyle name="Обычный 12 4 5 37" xfId="3762"/>
    <cellStyle name="Обычный 12 4 5 37 2" xfId="9623"/>
    <cellStyle name="Обычный 12 4 5 38" xfId="3863"/>
    <cellStyle name="Обычный 12 4 5 38 2" xfId="9724"/>
    <cellStyle name="Обычный 12 4 5 39" xfId="3964"/>
    <cellStyle name="Обычный 12 4 5 39 2" xfId="9825"/>
    <cellStyle name="Обычный 12 4 5 4" xfId="429"/>
    <cellStyle name="Обычный 12 4 5 4 2" xfId="6290"/>
    <cellStyle name="Обычный 12 4 5 40" xfId="4065"/>
    <cellStyle name="Обычный 12 4 5 40 2" xfId="9926"/>
    <cellStyle name="Обычный 12 4 5 41" xfId="4166"/>
    <cellStyle name="Обычный 12 4 5 41 2" xfId="10027"/>
    <cellStyle name="Обычный 12 4 5 42" xfId="4267"/>
    <cellStyle name="Обычный 12 4 5 42 2" xfId="10128"/>
    <cellStyle name="Обычный 12 4 5 43" xfId="4368"/>
    <cellStyle name="Обычный 12 4 5 43 2" xfId="10229"/>
    <cellStyle name="Обычный 12 4 5 44" xfId="4469"/>
    <cellStyle name="Обычный 12 4 5 44 2" xfId="10330"/>
    <cellStyle name="Обычный 12 4 5 45" xfId="4570"/>
    <cellStyle name="Обычный 12 4 5 45 2" xfId="10431"/>
    <cellStyle name="Обычный 12 4 5 46" xfId="4671"/>
    <cellStyle name="Обычный 12 4 5 46 2" xfId="10532"/>
    <cellStyle name="Обычный 12 4 5 47" xfId="4772"/>
    <cellStyle name="Обычный 12 4 5 47 2" xfId="10633"/>
    <cellStyle name="Обычный 12 4 5 48" xfId="4873"/>
    <cellStyle name="Обычный 12 4 5 48 2" xfId="10734"/>
    <cellStyle name="Обычный 12 4 5 49" xfId="4974"/>
    <cellStyle name="Обычный 12 4 5 49 2" xfId="10835"/>
    <cellStyle name="Обычный 12 4 5 5" xfId="530"/>
    <cellStyle name="Обычный 12 4 5 5 2" xfId="6391"/>
    <cellStyle name="Обычный 12 4 5 50" xfId="5075"/>
    <cellStyle name="Обычный 12 4 5 50 2" xfId="10936"/>
    <cellStyle name="Обычный 12 4 5 51" xfId="5176"/>
    <cellStyle name="Обычный 12 4 5 51 2" xfId="11037"/>
    <cellStyle name="Обычный 12 4 5 52" xfId="5277"/>
    <cellStyle name="Обычный 12 4 5 52 2" xfId="11138"/>
    <cellStyle name="Обычный 12 4 5 53" xfId="5378"/>
    <cellStyle name="Обычный 12 4 5 53 2" xfId="11239"/>
    <cellStyle name="Обычный 12 4 5 54" xfId="5479"/>
    <cellStyle name="Обычный 12 4 5 54 2" xfId="11340"/>
    <cellStyle name="Обычный 12 4 5 55" xfId="5580"/>
    <cellStyle name="Обычный 12 4 5 55 2" xfId="11441"/>
    <cellStyle name="Обычный 12 4 5 56" xfId="5681"/>
    <cellStyle name="Обычный 12 4 5 56 2" xfId="11542"/>
    <cellStyle name="Обычный 12 4 5 57" xfId="5782"/>
    <cellStyle name="Обычный 12 4 5 57 2" xfId="11643"/>
    <cellStyle name="Обычный 12 4 5 58" xfId="5883"/>
    <cellStyle name="Обычный 12 4 5 58 2" xfId="11744"/>
    <cellStyle name="Обычный 12 4 5 59" xfId="5984"/>
    <cellStyle name="Обычный 12 4 5 59 2" xfId="11845"/>
    <cellStyle name="Обычный 12 4 5 6" xfId="631"/>
    <cellStyle name="Обычный 12 4 5 6 2" xfId="6492"/>
    <cellStyle name="Обычный 12 4 5 60" xfId="6085"/>
    <cellStyle name="Обычный 12 4 5 61" xfId="11946"/>
    <cellStyle name="Обычный 12 4 5 62" xfId="12047"/>
    <cellStyle name="Обычный 12 4 5 63" xfId="12148"/>
    <cellStyle name="Обычный 12 4 5 64" xfId="12249"/>
    <cellStyle name="Обычный 12 4 5 65" xfId="12350"/>
    <cellStyle name="Обычный 12 4 5 66" xfId="12451"/>
    <cellStyle name="Обычный 12 4 5 67" xfId="12552"/>
    <cellStyle name="Обычный 12 4 5 68" xfId="12653"/>
    <cellStyle name="Обычный 12 4 5 69" xfId="12754"/>
    <cellStyle name="Обычный 12 4 5 7" xfId="732"/>
    <cellStyle name="Обычный 12 4 5 7 2" xfId="6593"/>
    <cellStyle name="Обычный 12 4 5 70" xfId="12856"/>
    <cellStyle name="Обычный 12 4 5 71" xfId="12957"/>
    <cellStyle name="Обычный 12 4 5 72" xfId="13058"/>
    <cellStyle name="Обычный 12 4 5 73" xfId="13159"/>
    <cellStyle name="Обычный 12 4 5 74" xfId="13260"/>
    <cellStyle name="Обычный 12 4 5 75" xfId="13361"/>
    <cellStyle name="Обычный 12 4 5 76" xfId="13462"/>
    <cellStyle name="Обычный 12 4 5 77" xfId="13563"/>
    <cellStyle name="Обычный 12 4 5 78" xfId="13664"/>
    <cellStyle name="Обычный 12 4 5 79" xfId="13765"/>
    <cellStyle name="Обычный 12 4 5 8" xfId="833"/>
    <cellStyle name="Обычный 12 4 5 8 2" xfId="6694"/>
    <cellStyle name="Обычный 12 4 5 80" xfId="13866"/>
    <cellStyle name="Обычный 12 4 5 81" xfId="13967"/>
    <cellStyle name="Обычный 12 4 5 82" xfId="14068"/>
    <cellStyle name="Обычный 12 4 5 83" xfId="14169"/>
    <cellStyle name="Обычный 12 4 5 84" xfId="14270"/>
    <cellStyle name="Обычный 12 4 5 85" xfId="14371"/>
    <cellStyle name="Обычный 12 4 5 86" xfId="14473"/>
    <cellStyle name="Обычный 12 4 5 87" xfId="14575"/>
    <cellStyle name="Обычный 12 4 5 88" xfId="14676"/>
    <cellStyle name="Обычный 12 4 5 89" xfId="14777"/>
    <cellStyle name="Обычный 12 4 5 9" xfId="934"/>
    <cellStyle name="Обычный 12 4 5 9 2" xfId="6795"/>
    <cellStyle name="Обычный 12 4 5 90" xfId="14878"/>
    <cellStyle name="Обычный 12 4 5 91" xfId="14979"/>
    <cellStyle name="Обычный 12 4 5 92" xfId="15080"/>
    <cellStyle name="Обычный 12 4 5 93" xfId="15181"/>
    <cellStyle name="Обычный 12 4 5 94" xfId="15282"/>
    <cellStyle name="Обычный 12 4 5 95" xfId="15383"/>
    <cellStyle name="Обычный 12 4 5 96" xfId="15484"/>
    <cellStyle name="Обычный 12 4 5 97" xfId="15585"/>
    <cellStyle name="Обычный 12 4 5 98" xfId="15686"/>
    <cellStyle name="Обычный 12 4 5 99" xfId="15787"/>
    <cellStyle name="Обычный 12 4 50" xfId="4561"/>
    <cellStyle name="Обычный 12 4 50 2" xfId="10422"/>
    <cellStyle name="Обычный 12 4 51" xfId="4662"/>
    <cellStyle name="Обычный 12 4 51 2" xfId="10523"/>
    <cellStyle name="Обычный 12 4 52" xfId="4763"/>
    <cellStyle name="Обычный 12 4 52 2" xfId="10624"/>
    <cellStyle name="Обычный 12 4 53" xfId="4864"/>
    <cellStyle name="Обычный 12 4 53 2" xfId="10725"/>
    <cellStyle name="Обычный 12 4 54" xfId="4965"/>
    <cellStyle name="Обычный 12 4 54 2" xfId="10826"/>
    <cellStyle name="Обычный 12 4 55" xfId="5066"/>
    <cellStyle name="Обычный 12 4 55 2" xfId="10927"/>
    <cellStyle name="Обычный 12 4 56" xfId="5167"/>
    <cellStyle name="Обычный 12 4 56 2" xfId="11028"/>
    <cellStyle name="Обычный 12 4 57" xfId="5268"/>
    <cellStyle name="Обычный 12 4 57 2" xfId="11129"/>
    <cellStyle name="Обычный 12 4 58" xfId="5369"/>
    <cellStyle name="Обычный 12 4 58 2" xfId="11230"/>
    <cellStyle name="Обычный 12 4 59" xfId="5470"/>
    <cellStyle name="Обычный 12 4 59 2" xfId="11331"/>
    <cellStyle name="Обычный 12 4 6" xfId="252"/>
    <cellStyle name="Обычный 12 4 6 10" xfId="1177"/>
    <cellStyle name="Обычный 12 4 6 10 2" xfId="7038"/>
    <cellStyle name="Обычный 12 4 6 100" xfId="16030"/>
    <cellStyle name="Обычный 12 4 6 101" xfId="16132"/>
    <cellStyle name="Обычный 12 4 6 102" xfId="16233"/>
    <cellStyle name="Обычный 12 4 6 103" xfId="16334"/>
    <cellStyle name="Обычный 12 4 6 104" xfId="16435"/>
    <cellStyle name="Обычный 12 4 6 105" xfId="16537"/>
    <cellStyle name="Обычный 12 4 6 106" xfId="16638"/>
    <cellStyle name="Обычный 12 4 6 107" xfId="16740"/>
    <cellStyle name="Обычный 12 4 6 108" xfId="16841"/>
    <cellStyle name="Обычный 12 4 6 11" xfId="1278"/>
    <cellStyle name="Обычный 12 4 6 11 2" xfId="7139"/>
    <cellStyle name="Обычный 12 4 6 12" xfId="1379"/>
    <cellStyle name="Обычный 12 4 6 12 2" xfId="7240"/>
    <cellStyle name="Обычный 12 4 6 13" xfId="1480"/>
    <cellStyle name="Обычный 12 4 6 13 2" xfId="7341"/>
    <cellStyle name="Обычный 12 4 6 14" xfId="1581"/>
    <cellStyle name="Обычный 12 4 6 14 2" xfId="7442"/>
    <cellStyle name="Обычный 12 4 6 15" xfId="1682"/>
    <cellStyle name="Обычный 12 4 6 15 2" xfId="7543"/>
    <cellStyle name="Обычный 12 4 6 16" xfId="1783"/>
    <cellStyle name="Обычный 12 4 6 16 2" xfId="7644"/>
    <cellStyle name="Обычный 12 4 6 17" xfId="1884"/>
    <cellStyle name="Обычный 12 4 6 17 2" xfId="7745"/>
    <cellStyle name="Обычный 12 4 6 18" xfId="1985"/>
    <cellStyle name="Обычный 12 4 6 18 2" xfId="7846"/>
    <cellStyle name="Обычный 12 4 6 19" xfId="2086"/>
    <cellStyle name="Обычный 12 4 6 19 2" xfId="7947"/>
    <cellStyle name="Обычный 12 4 6 2" xfId="369"/>
    <cellStyle name="Обычный 12 4 6 2 2" xfId="6230"/>
    <cellStyle name="Обычный 12 4 6 20" xfId="2187"/>
    <cellStyle name="Обычный 12 4 6 20 2" xfId="8048"/>
    <cellStyle name="Обычный 12 4 6 21" xfId="2288"/>
    <cellStyle name="Обычный 12 4 6 21 2" xfId="8149"/>
    <cellStyle name="Обычный 12 4 6 22" xfId="2389"/>
    <cellStyle name="Обычный 12 4 6 22 2" xfId="8250"/>
    <cellStyle name="Обычный 12 4 6 23" xfId="2490"/>
    <cellStyle name="Обычный 12 4 6 23 2" xfId="8351"/>
    <cellStyle name="Обычный 12 4 6 24" xfId="2591"/>
    <cellStyle name="Обычный 12 4 6 24 2" xfId="8452"/>
    <cellStyle name="Обычный 12 4 6 25" xfId="2692"/>
    <cellStyle name="Обычный 12 4 6 25 2" xfId="8553"/>
    <cellStyle name="Обычный 12 4 6 26" xfId="2793"/>
    <cellStyle name="Обычный 12 4 6 26 2" xfId="8654"/>
    <cellStyle name="Обычный 12 4 6 27" xfId="2894"/>
    <cellStyle name="Обычный 12 4 6 27 2" xfId="8755"/>
    <cellStyle name="Обычный 12 4 6 28" xfId="2995"/>
    <cellStyle name="Обычный 12 4 6 28 2" xfId="8856"/>
    <cellStyle name="Обычный 12 4 6 29" xfId="3096"/>
    <cellStyle name="Обычный 12 4 6 29 2" xfId="8957"/>
    <cellStyle name="Обычный 12 4 6 3" xfId="470"/>
    <cellStyle name="Обычный 12 4 6 3 2" xfId="6331"/>
    <cellStyle name="Обычный 12 4 6 30" xfId="3197"/>
    <cellStyle name="Обычный 12 4 6 30 2" xfId="9058"/>
    <cellStyle name="Обычный 12 4 6 31" xfId="3298"/>
    <cellStyle name="Обычный 12 4 6 31 2" xfId="9159"/>
    <cellStyle name="Обычный 12 4 6 32" xfId="3399"/>
    <cellStyle name="Обычный 12 4 6 32 2" xfId="9260"/>
    <cellStyle name="Обычный 12 4 6 33" xfId="3500"/>
    <cellStyle name="Обычный 12 4 6 33 2" xfId="9361"/>
    <cellStyle name="Обычный 12 4 6 34" xfId="3601"/>
    <cellStyle name="Обычный 12 4 6 34 2" xfId="9462"/>
    <cellStyle name="Обычный 12 4 6 35" xfId="3702"/>
    <cellStyle name="Обычный 12 4 6 35 2" xfId="9563"/>
    <cellStyle name="Обычный 12 4 6 36" xfId="3803"/>
    <cellStyle name="Обычный 12 4 6 36 2" xfId="9664"/>
    <cellStyle name="Обычный 12 4 6 37" xfId="3904"/>
    <cellStyle name="Обычный 12 4 6 37 2" xfId="9765"/>
    <cellStyle name="Обычный 12 4 6 38" xfId="4005"/>
    <cellStyle name="Обычный 12 4 6 38 2" xfId="9866"/>
    <cellStyle name="Обычный 12 4 6 39" xfId="4106"/>
    <cellStyle name="Обычный 12 4 6 39 2" xfId="9967"/>
    <cellStyle name="Обычный 12 4 6 4" xfId="571"/>
    <cellStyle name="Обычный 12 4 6 4 2" xfId="6432"/>
    <cellStyle name="Обычный 12 4 6 40" xfId="4207"/>
    <cellStyle name="Обычный 12 4 6 40 2" xfId="10068"/>
    <cellStyle name="Обычный 12 4 6 41" xfId="4308"/>
    <cellStyle name="Обычный 12 4 6 41 2" xfId="10169"/>
    <cellStyle name="Обычный 12 4 6 42" xfId="4409"/>
    <cellStyle name="Обычный 12 4 6 42 2" xfId="10270"/>
    <cellStyle name="Обычный 12 4 6 43" xfId="4510"/>
    <cellStyle name="Обычный 12 4 6 43 2" xfId="10371"/>
    <cellStyle name="Обычный 12 4 6 44" xfId="4611"/>
    <cellStyle name="Обычный 12 4 6 44 2" xfId="10472"/>
    <cellStyle name="Обычный 12 4 6 45" xfId="4712"/>
    <cellStyle name="Обычный 12 4 6 45 2" xfId="10573"/>
    <cellStyle name="Обычный 12 4 6 46" xfId="4813"/>
    <cellStyle name="Обычный 12 4 6 46 2" xfId="10674"/>
    <cellStyle name="Обычный 12 4 6 47" xfId="4914"/>
    <cellStyle name="Обычный 12 4 6 47 2" xfId="10775"/>
    <cellStyle name="Обычный 12 4 6 48" xfId="5015"/>
    <cellStyle name="Обычный 12 4 6 48 2" xfId="10876"/>
    <cellStyle name="Обычный 12 4 6 49" xfId="5116"/>
    <cellStyle name="Обычный 12 4 6 49 2" xfId="10977"/>
    <cellStyle name="Обычный 12 4 6 5" xfId="672"/>
    <cellStyle name="Обычный 12 4 6 5 2" xfId="6533"/>
    <cellStyle name="Обычный 12 4 6 50" xfId="5217"/>
    <cellStyle name="Обычный 12 4 6 50 2" xfId="11078"/>
    <cellStyle name="Обычный 12 4 6 51" xfId="5318"/>
    <cellStyle name="Обычный 12 4 6 51 2" xfId="11179"/>
    <cellStyle name="Обычный 12 4 6 52" xfId="5419"/>
    <cellStyle name="Обычный 12 4 6 52 2" xfId="11280"/>
    <cellStyle name="Обычный 12 4 6 53" xfId="5520"/>
    <cellStyle name="Обычный 12 4 6 53 2" xfId="11381"/>
    <cellStyle name="Обычный 12 4 6 54" xfId="5621"/>
    <cellStyle name="Обычный 12 4 6 54 2" xfId="11482"/>
    <cellStyle name="Обычный 12 4 6 55" xfId="5722"/>
    <cellStyle name="Обычный 12 4 6 55 2" xfId="11583"/>
    <cellStyle name="Обычный 12 4 6 56" xfId="5823"/>
    <cellStyle name="Обычный 12 4 6 56 2" xfId="11684"/>
    <cellStyle name="Обычный 12 4 6 57" xfId="5924"/>
    <cellStyle name="Обычный 12 4 6 57 2" xfId="11785"/>
    <cellStyle name="Обычный 12 4 6 58" xfId="6025"/>
    <cellStyle name="Обычный 12 4 6 58 2" xfId="11886"/>
    <cellStyle name="Обычный 12 4 6 59" xfId="6126"/>
    <cellStyle name="Обычный 12 4 6 6" xfId="773"/>
    <cellStyle name="Обычный 12 4 6 6 2" xfId="6634"/>
    <cellStyle name="Обычный 12 4 6 60" xfId="11987"/>
    <cellStyle name="Обычный 12 4 6 61" xfId="12088"/>
    <cellStyle name="Обычный 12 4 6 62" xfId="12189"/>
    <cellStyle name="Обычный 12 4 6 63" xfId="12290"/>
    <cellStyle name="Обычный 12 4 6 64" xfId="12391"/>
    <cellStyle name="Обычный 12 4 6 65" xfId="12492"/>
    <cellStyle name="Обычный 12 4 6 66" xfId="12593"/>
    <cellStyle name="Обычный 12 4 6 67" xfId="12694"/>
    <cellStyle name="Обычный 12 4 6 68" xfId="12795"/>
    <cellStyle name="Обычный 12 4 6 69" xfId="12897"/>
    <cellStyle name="Обычный 12 4 6 7" xfId="874"/>
    <cellStyle name="Обычный 12 4 6 7 2" xfId="6735"/>
    <cellStyle name="Обычный 12 4 6 70" xfId="12998"/>
    <cellStyle name="Обычный 12 4 6 71" xfId="13099"/>
    <cellStyle name="Обычный 12 4 6 72" xfId="13200"/>
    <cellStyle name="Обычный 12 4 6 73" xfId="13301"/>
    <cellStyle name="Обычный 12 4 6 74" xfId="13402"/>
    <cellStyle name="Обычный 12 4 6 75" xfId="13503"/>
    <cellStyle name="Обычный 12 4 6 76" xfId="13604"/>
    <cellStyle name="Обычный 12 4 6 77" xfId="13705"/>
    <cellStyle name="Обычный 12 4 6 78" xfId="13806"/>
    <cellStyle name="Обычный 12 4 6 79" xfId="13907"/>
    <cellStyle name="Обычный 12 4 6 8" xfId="975"/>
    <cellStyle name="Обычный 12 4 6 8 2" xfId="6836"/>
    <cellStyle name="Обычный 12 4 6 80" xfId="14008"/>
    <cellStyle name="Обычный 12 4 6 81" xfId="14109"/>
    <cellStyle name="Обычный 12 4 6 82" xfId="14210"/>
    <cellStyle name="Обычный 12 4 6 83" xfId="14311"/>
    <cellStyle name="Обычный 12 4 6 84" xfId="14412"/>
    <cellStyle name="Обычный 12 4 6 85" xfId="14514"/>
    <cellStyle name="Обычный 12 4 6 86" xfId="14616"/>
    <cellStyle name="Обычный 12 4 6 87" xfId="14717"/>
    <cellStyle name="Обычный 12 4 6 88" xfId="14818"/>
    <cellStyle name="Обычный 12 4 6 89" xfId="14919"/>
    <cellStyle name="Обычный 12 4 6 9" xfId="1076"/>
    <cellStyle name="Обычный 12 4 6 9 2" xfId="6937"/>
    <cellStyle name="Обычный 12 4 6 90" xfId="15020"/>
    <cellStyle name="Обычный 12 4 6 91" xfId="15121"/>
    <cellStyle name="Обычный 12 4 6 92" xfId="15222"/>
    <cellStyle name="Обычный 12 4 6 93" xfId="15323"/>
    <cellStyle name="Обычный 12 4 6 94" xfId="15424"/>
    <cellStyle name="Обычный 12 4 6 95" xfId="15525"/>
    <cellStyle name="Обычный 12 4 6 96" xfId="15626"/>
    <cellStyle name="Обычный 12 4 6 97" xfId="15727"/>
    <cellStyle name="Обычный 12 4 6 98" xfId="15828"/>
    <cellStyle name="Обычный 12 4 6 99" xfId="15929"/>
    <cellStyle name="Обычный 12 4 60" xfId="5571"/>
    <cellStyle name="Обычный 12 4 60 2" xfId="11432"/>
    <cellStyle name="Обычный 12 4 61" xfId="5672"/>
    <cellStyle name="Обычный 12 4 61 2" xfId="11533"/>
    <cellStyle name="Обычный 12 4 62" xfId="5773"/>
    <cellStyle name="Обычный 12 4 62 2" xfId="11634"/>
    <cellStyle name="Обычный 12 4 63" xfId="5874"/>
    <cellStyle name="Обычный 12 4 63 2" xfId="11735"/>
    <cellStyle name="Обычный 12 4 64" xfId="5975"/>
    <cellStyle name="Обычный 12 4 64 2" xfId="11836"/>
    <cellStyle name="Обычный 12 4 65" xfId="6076"/>
    <cellStyle name="Обычный 12 4 66" xfId="11937"/>
    <cellStyle name="Обычный 12 4 67" xfId="12038"/>
    <cellStyle name="Обычный 12 4 68" xfId="12139"/>
    <cellStyle name="Обычный 12 4 69" xfId="12240"/>
    <cellStyle name="Обычный 12 4 7" xfId="56"/>
    <cellStyle name="Обычный 12 4 7 2" xfId="6178"/>
    <cellStyle name="Обычный 12 4 70" xfId="12341"/>
    <cellStyle name="Обычный 12 4 71" xfId="12442"/>
    <cellStyle name="Обычный 12 4 72" xfId="12543"/>
    <cellStyle name="Обычный 12 4 73" xfId="12644"/>
    <cellStyle name="Обычный 12 4 74" xfId="12745"/>
    <cellStyle name="Обычный 12 4 75" xfId="12847"/>
    <cellStyle name="Обычный 12 4 76" xfId="12948"/>
    <cellStyle name="Обычный 12 4 77" xfId="13049"/>
    <cellStyle name="Обычный 12 4 78" xfId="13150"/>
    <cellStyle name="Обычный 12 4 79" xfId="13251"/>
    <cellStyle name="Обычный 12 4 8" xfId="319"/>
    <cellStyle name="Обычный 12 4 8 2" xfId="6180"/>
    <cellStyle name="Обычный 12 4 80" xfId="13352"/>
    <cellStyle name="Обычный 12 4 81" xfId="13453"/>
    <cellStyle name="Обычный 12 4 82" xfId="13554"/>
    <cellStyle name="Обычный 12 4 83" xfId="13655"/>
    <cellStyle name="Обычный 12 4 84" xfId="13756"/>
    <cellStyle name="Обычный 12 4 85" xfId="13857"/>
    <cellStyle name="Обычный 12 4 86" xfId="13958"/>
    <cellStyle name="Обычный 12 4 87" xfId="14059"/>
    <cellStyle name="Обычный 12 4 88" xfId="14160"/>
    <cellStyle name="Обычный 12 4 89" xfId="14261"/>
    <cellStyle name="Обычный 12 4 9" xfId="420"/>
    <cellStyle name="Обычный 12 4 9 2" xfId="6281"/>
    <cellStyle name="Обычный 12 4 90" xfId="14362"/>
    <cellStyle name="Обычный 12 4 91" xfId="14464"/>
    <cellStyle name="Обычный 12 4 92" xfId="14566"/>
    <cellStyle name="Обычный 12 4 93" xfId="14667"/>
    <cellStyle name="Обычный 12 4 94" xfId="14768"/>
    <cellStyle name="Обычный 12 4 95" xfId="14869"/>
    <cellStyle name="Обычный 12 4 96" xfId="14970"/>
    <cellStyle name="Обычный 12 4 97" xfId="15071"/>
    <cellStyle name="Обычный 12 4 98" xfId="15172"/>
    <cellStyle name="Обычный 12 4 99" xfId="15273"/>
    <cellStyle name="Обычный 120" xfId="12643"/>
    <cellStyle name="Обычный 121" xfId="12744"/>
    <cellStyle name="Обычный 122" xfId="12846"/>
    <cellStyle name="Обычный 123" xfId="12947"/>
    <cellStyle name="Обычный 124" xfId="13048"/>
    <cellStyle name="Обычный 125" xfId="13149"/>
    <cellStyle name="Обычный 126" xfId="13250"/>
    <cellStyle name="Обычный 127" xfId="13351"/>
    <cellStyle name="Обычный 128" xfId="13452"/>
    <cellStyle name="Обычный 129" xfId="13553"/>
    <cellStyle name="Обычный 13" xfId="66"/>
    <cellStyle name="Обычный 13 2" xfId="67"/>
    <cellStyle name="Обычный 130" xfId="13654"/>
    <cellStyle name="Обычный 131" xfId="13755"/>
    <cellStyle name="Обычный 132" xfId="13856"/>
    <cellStyle name="Обычный 133" xfId="13957"/>
    <cellStyle name="Обычный 134" xfId="14058"/>
    <cellStyle name="Обычный 135" xfId="14159"/>
    <cellStyle name="Обычный 136" xfId="14260"/>
    <cellStyle name="Обычный 137" xfId="14361"/>
    <cellStyle name="Обычный 138" xfId="14463"/>
    <cellStyle name="Обычный 139" xfId="14564"/>
    <cellStyle name="Обычный 14" xfId="68"/>
    <cellStyle name="Обычный 14 2" xfId="69"/>
    <cellStyle name="Обычный 140" xfId="14565"/>
    <cellStyle name="Обычный 141" xfId="14666"/>
    <cellStyle name="Обычный 142" xfId="14767"/>
    <cellStyle name="Обычный 143" xfId="14868"/>
    <cellStyle name="Обычный 144" xfId="14969"/>
    <cellStyle name="Обычный 145" xfId="15070"/>
    <cellStyle name="Обычный 146" xfId="15171"/>
    <cellStyle name="Обычный 147" xfId="15272"/>
    <cellStyle name="Обычный 148" xfId="15373"/>
    <cellStyle name="Обычный 149" xfId="15474"/>
    <cellStyle name="Обычный 15" xfId="70"/>
    <cellStyle name="Обычный 15 2" xfId="71"/>
    <cellStyle name="Обычный 150" xfId="15575"/>
    <cellStyle name="Обычный 151" xfId="12845"/>
    <cellStyle name="Обычный 152" xfId="15676"/>
    <cellStyle name="Обычный 153" xfId="15777"/>
    <cellStyle name="Обычный 154" xfId="15878"/>
    <cellStyle name="Обычный 155" xfId="15979"/>
    <cellStyle name="Обычный 156" xfId="16081"/>
    <cellStyle name="Обычный 157" xfId="16182"/>
    <cellStyle name="Обычный 158" xfId="16283"/>
    <cellStyle name="Обычный 159" xfId="16384"/>
    <cellStyle name="Обычный 16" xfId="72"/>
    <cellStyle name="Обычный 16 2" xfId="73"/>
    <cellStyle name="Обычный 160" xfId="16485"/>
    <cellStyle name="Обычный 161" xfId="16486"/>
    <cellStyle name="Обычный 162" xfId="16587"/>
    <cellStyle name="Обычный 163" xfId="16688"/>
    <cellStyle name="Обычный 164" xfId="16689"/>
    <cellStyle name="Обычный 165" xfId="16790"/>
    <cellStyle name="Обычный 17" xfId="74"/>
    <cellStyle name="Обычный 17 2" xfId="75"/>
    <cellStyle name="Обычный 18" xfId="76"/>
    <cellStyle name="Обычный 18 2" xfId="77"/>
    <cellStyle name="Обычный 19" xfId="78"/>
    <cellStyle name="Обычный 19 2" xfId="79"/>
    <cellStyle name="Обычный 2" xfId="80"/>
    <cellStyle name="Обычный 2 10" xfId="81"/>
    <cellStyle name="Обычный 2 11" xfId="82"/>
    <cellStyle name="Обычный 2 12" xfId="83"/>
    <cellStyle name="Обычный 2 13" xfId="84"/>
    <cellStyle name="Обычный 2 2" xfId="85"/>
    <cellStyle name="Обычный 2 2 2" xfId="86"/>
    <cellStyle name="Обычный 2 2 3" xfId="87"/>
    <cellStyle name="Обычный 2 3" xfId="88"/>
    <cellStyle name="Обычный 2 3 2" xfId="89"/>
    <cellStyle name="Обычный 2 4" xfId="90"/>
    <cellStyle name="Обычный 2 5" xfId="91"/>
    <cellStyle name="Обычный 2 6" xfId="92"/>
    <cellStyle name="Обычный 2 7" xfId="93"/>
    <cellStyle name="Обычный 2 8" xfId="94"/>
    <cellStyle name="Обычный 2 9" xfId="95"/>
    <cellStyle name="Обычный 20" xfId="96"/>
    <cellStyle name="Обычный 20 2" xfId="97"/>
    <cellStyle name="Обычный 21" xfId="98"/>
    <cellStyle name="Обычный 21 2" xfId="99"/>
    <cellStyle name="Обычный 22" xfId="100"/>
    <cellStyle name="Обычный 22 2" xfId="101"/>
    <cellStyle name="Обычный 23" xfId="102"/>
    <cellStyle name="Обычный 23 2" xfId="103"/>
    <cellStyle name="Обычный 24" xfId="104"/>
    <cellStyle name="Обычный 24 2" xfId="105"/>
    <cellStyle name="Обычный 25" xfId="106"/>
    <cellStyle name="Обычный 25 2" xfId="107"/>
    <cellStyle name="Обычный 26" xfId="108"/>
    <cellStyle name="Обычный 27" xfId="109"/>
    <cellStyle name="Обычный 28" xfId="110"/>
    <cellStyle name="Обычный 29" xfId="111"/>
    <cellStyle name="Обычный 3" xfId="112"/>
    <cellStyle name="Обычный 3 2" xfId="8"/>
    <cellStyle name="Обычный 3 2 2" xfId="113"/>
    <cellStyle name="Обычный 3 3" xfId="114"/>
    <cellStyle name="Обычный 3 4" xfId="115"/>
    <cellStyle name="Обычный 3 4 10" xfId="632"/>
    <cellStyle name="Обычный 3 4 10 2" xfId="6493"/>
    <cellStyle name="Обычный 3 4 100" xfId="15485"/>
    <cellStyle name="Обычный 3 4 101" xfId="15586"/>
    <cellStyle name="Обычный 3 4 102" xfId="15687"/>
    <cellStyle name="Обычный 3 4 103" xfId="15788"/>
    <cellStyle name="Обычный 3 4 104" xfId="15889"/>
    <cellStyle name="Обычный 3 4 105" xfId="15990"/>
    <cellStyle name="Обычный 3 4 106" xfId="16092"/>
    <cellStyle name="Обычный 3 4 107" xfId="16193"/>
    <cellStyle name="Обычный 3 4 108" xfId="16294"/>
    <cellStyle name="Обычный 3 4 109" xfId="16395"/>
    <cellStyle name="Обычный 3 4 11" xfId="733"/>
    <cellStyle name="Обычный 3 4 11 2" xfId="6594"/>
    <cellStyle name="Обычный 3 4 110" xfId="16497"/>
    <cellStyle name="Обычный 3 4 111" xfId="16598"/>
    <cellStyle name="Обычный 3 4 112" xfId="16700"/>
    <cellStyle name="Обычный 3 4 113" xfId="16801"/>
    <cellStyle name="Обычный 3 4 12" xfId="834"/>
    <cellStyle name="Обычный 3 4 12 2" xfId="6695"/>
    <cellStyle name="Обычный 3 4 13" xfId="935"/>
    <cellStyle name="Обычный 3 4 13 2" xfId="6796"/>
    <cellStyle name="Обычный 3 4 14" xfId="1036"/>
    <cellStyle name="Обычный 3 4 14 2" xfId="6897"/>
    <cellStyle name="Обычный 3 4 15" xfId="1137"/>
    <cellStyle name="Обычный 3 4 15 2" xfId="6998"/>
    <cellStyle name="Обычный 3 4 16" xfId="1238"/>
    <cellStyle name="Обычный 3 4 16 2" xfId="7099"/>
    <cellStyle name="Обычный 3 4 17" xfId="1339"/>
    <cellStyle name="Обычный 3 4 17 2" xfId="7200"/>
    <cellStyle name="Обычный 3 4 18" xfId="1440"/>
    <cellStyle name="Обычный 3 4 18 2" xfId="7301"/>
    <cellStyle name="Обычный 3 4 19" xfId="1541"/>
    <cellStyle name="Обычный 3 4 19 2" xfId="7402"/>
    <cellStyle name="Обычный 3 4 2" xfId="116"/>
    <cellStyle name="Обычный 3 4 2 10" xfId="835"/>
    <cellStyle name="Обычный 3 4 2 10 2" xfId="6696"/>
    <cellStyle name="Обычный 3 4 2 100" xfId="15688"/>
    <cellStyle name="Обычный 3 4 2 101" xfId="15789"/>
    <cellStyle name="Обычный 3 4 2 102" xfId="15890"/>
    <cellStyle name="Обычный 3 4 2 103" xfId="15991"/>
    <cellStyle name="Обычный 3 4 2 104" xfId="16093"/>
    <cellStyle name="Обычный 3 4 2 105" xfId="16194"/>
    <cellStyle name="Обычный 3 4 2 106" xfId="16295"/>
    <cellStyle name="Обычный 3 4 2 107" xfId="16396"/>
    <cellStyle name="Обычный 3 4 2 108" xfId="16498"/>
    <cellStyle name="Обычный 3 4 2 109" xfId="16599"/>
    <cellStyle name="Обычный 3 4 2 11" xfId="936"/>
    <cellStyle name="Обычный 3 4 2 11 2" xfId="6797"/>
    <cellStyle name="Обычный 3 4 2 110" xfId="16701"/>
    <cellStyle name="Обычный 3 4 2 111" xfId="16802"/>
    <cellStyle name="Обычный 3 4 2 12" xfId="1037"/>
    <cellStyle name="Обычный 3 4 2 12 2" xfId="6898"/>
    <cellStyle name="Обычный 3 4 2 13" xfId="1138"/>
    <cellStyle name="Обычный 3 4 2 13 2" xfId="6999"/>
    <cellStyle name="Обычный 3 4 2 14" xfId="1239"/>
    <cellStyle name="Обычный 3 4 2 14 2" xfId="7100"/>
    <cellStyle name="Обычный 3 4 2 15" xfId="1340"/>
    <cellStyle name="Обычный 3 4 2 15 2" xfId="7201"/>
    <cellStyle name="Обычный 3 4 2 16" xfId="1441"/>
    <cellStyle name="Обычный 3 4 2 16 2" xfId="7302"/>
    <cellStyle name="Обычный 3 4 2 17" xfId="1542"/>
    <cellStyle name="Обычный 3 4 2 17 2" xfId="7403"/>
    <cellStyle name="Обычный 3 4 2 18" xfId="1643"/>
    <cellStyle name="Обычный 3 4 2 18 2" xfId="7504"/>
    <cellStyle name="Обычный 3 4 2 19" xfId="1744"/>
    <cellStyle name="Обычный 3 4 2 19 2" xfId="7605"/>
    <cellStyle name="Обычный 3 4 2 2" xfId="117"/>
    <cellStyle name="Обычный 3 4 2 2 10" xfId="937"/>
    <cellStyle name="Обычный 3 4 2 2 10 2" xfId="6798"/>
    <cellStyle name="Обычный 3 4 2 2 100" xfId="15790"/>
    <cellStyle name="Обычный 3 4 2 2 101" xfId="15891"/>
    <cellStyle name="Обычный 3 4 2 2 102" xfId="15992"/>
    <cellStyle name="Обычный 3 4 2 2 103" xfId="16094"/>
    <cellStyle name="Обычный 3 4 2 2 104" xfId="16195"/>
    <cellStyle name="Обычный 3 4 2 2 105" xfId="16296"/>
    <cellStyle name="Обычный 3 4 2 2 106" xfId="16397"/>
    <cellStyle name="Обычный 3 4 2 2 107" xfId="16499"/>
    <cellStyle name="Обычный 3 4 2 2 108" xfId="16600"/>
    <cellStyle name="Обычный 3 4 2 2 109" xfId="16702"/>
    <cellStyle name="Обычный 3 4 2 2 11" xfId="1038"/>
    <cellStyle name="Обычный 3 4 2 2 11 2" xfId="6899"/>
    <cellStyle name="Обычный 3 4 2 2 110" xfId="16803"/>
    <cellStyle name="Обычный 3 4 2 2 12" xfId="1139"/>
    <cellStyle name="Обычный 3 4 2 2 12 2" xfId="7000"/>
    <cellStyle name="Обычный 3 4 2 2 13" xfId="1240"/>
    <cellStyle name="Обычный 3 4 2 2 13 2" xfId="7101"/>
    <cellStyle name="Обычный 3 4 2 2 14" xfId="1341"/>
    <cellStyle name="Обычный 3 4 2 2 14 2" xfId="7202"/>
    <cellStyle name="Обычный 3 4 2 2 15" xfId="1442"/>
    <cellStyle name="Обычный 3 4 2 2 15 2" xfId="7303"/>
    <cellStyle name="Обычный 3 4 2 2 16" xfId="1543"/>
    <cellStyle name="Обычный 3 4 2 2 16 2" xfId="7404"/>
    <cellStyle name="Обычный 3 4 2 2 17" xfId="1644"/>
    <cellStyle name="Обычный 3 4 2 2 17 2" xfId="7505"/>
    <cellStyle name="Обычный 3 4 2 2 18" xfId="1745"/>
    <cellStyle name="Обычный 3 4 2 2 18 2" xfId="7606"/>
    <cellStyle name="Обычный 3 4 2 2 19" xfId="1846"/>
    <cellStyle name="Обычный 3 4 2 2 19 2" xfId="7707"/>
    <cellStyle name="Обычный 3 4 2 2 2" xfId="118"/>
    <cellStyle name="Обычный 3 4 2 2 2 10" xfId="1039"/>
    <cellStyle name="Обычный 3 4 2 2 2 10 2" xfId="6900"/>
    <cellStyle name="Обычный 3 4 2 2 2 100" xfId="15892"/>
    <cellStyle name="Обычный 3 4 2 2 2 101" xfId="15993"/>
    <cellStyle name="Обычный 3 4 2 2 2 102" xfId="16095"/>
    <cellStyle name="Обычный 3 4 2 2 2 103" xfId="16196"/>
    <cellStyle name="Обычный 3 4 2 2 2 104" xfId="16297"/>
    <cellStyle name="Обычный 3 4 2 2 2 105" xfId="16398"/>
    <cellStyle name="Обычный 3 4 2 2 2 106" xfId="16500"/>
    <cellStyle name="Обычный 3 4 2 2 2 107" xfId="16601"/>
    <cellStyle name="Обычный 3 4 2 2 2 108" xfId="16703"/>
    <cellStyle name="Обычный 3 4 2 2 2 109" xfId="16804"/>
    <cellStyle name="Обычный 3 4 2 2 2 11" xfId="1140"/>
    <cellStyle name="Обычный 3 4 2 2 2 11 2" xfId="7001"/>
    <cellStyle name="Обычный 3 4 2 2 2 12" xfId="1241"/>
    <cellStyle name="Обычный 3 4 2 2 2 12 2" xfId="7102"/>
    <cellStyle name="Обычный 3 4 2 2 2 13" xfId="1342"/>
    <cellStyle name="Обычный 3 4 2 2 2 13 2" xfId="7203"/>
    <cellStyle name="Обычный 3 4 2 2 2 14" xfId="1443"/>
    <cellStyle name="Обычный 3 4 2 2 2 14 2" xfId="7304"/>
    <cellStyle name="Обычный 3 4 2 2 2 15" xfId="1544"/>
    <cellStyle name="Обычный 3 4 2 2 2 15 2" xfId="7405"/>
    <cellStyle name="Обычный 3 4 2 2 2 16" xfId="1645"/>
    <cellStyle name="Обычный 3 4 2 2 2 16 2" xfId="7506"/>
    <cellStyle name="Обычный 3 4 2 2 2 17" xfId="1746"/>
    <cellStyle name="Обычный 3 4 2 2 2 17 2" xfId="7607"/>
    <cellStyle name="Обычный 3 4 2 2 2 18" xfId="1847"/>
    <cellStyle name="Обычный 3 4 2 2 2 18 2" xfId="7708"/>
    <cellStyle name="Обычный 3 4 2 2 2 19" xfId="1948"/>
    <cellStyle name="Обычный 3 4 2 2 2 19 2" xfId="7809"/>
    <cellStyle name="Обычный 3 4 2 2 2 2" xfId="265"/>
    <cellStyle name="Обычный 3 4 2 2 2 2 10" xfId="1190"/>
    <cellStyle name="Обычный 3 4 2 2 2 2 10 2" xfId="7051"/>
    <cellStyle name="Обычный 3 4 2 2 2 2 100" xfId="16043"/>
    <cellStyle name="Обычный 3 4 2 2 2 2 101" xfId="16145"/>
    <cellStyle name="Обычный 3 4 2 2 2 2 102" xfId="16246"/>
    <cellStyle name="Обычный 3 4 2 2 2 2 103" xfId="16347"/>
    <cellStyle name="Обычный 3 4 2 2 2 2 104" xfId="16448"/>
    <cellStyle name="Обычный 3 4 2 2 2 2 105" xfId="16550"/>
    <cellStyle name="Обычный 3 4 2 2 2 2 106" xfId="16651"/>
    <cellStyle name="Обычный 3 4 2 2 2 2 107" xfId="16753"/>
    <cellStyle name="Обычный 3 4 2 2 2 2 108" xfId="16854"/>
    <cellStyle name="Обычный 3 4 2 2 2 2 11" xfId="1291"/>
    <cellStyle name="Обычный 3 4 2 2 2 2 11 2" xfId="7152"/>
    <cellStyle name="Обычный 3 4 2 2 2 2 12" xfId="1392"/>
    <cellStyle name="Обычный 3 4 2 2 2 2 12 2" xfId="7253"/>
    <cellStyle name="Обычный 3 4 2 2 2 2 13" xfId="1493"/>
    <cellStyle name="Обычный 3 4 2 2 2 2 13 2" xfId="7354"/>
    <cellStyle name="Обычный 3 4 2 2 2 2 14" xfId="1594"/>
    <cellStyle name="Обычный 3 4 2 2 2 2 14 2" xfId="7455"/>
    <cellStyle name="Обычный 3 4 2 2 2 2 15" xfId="1695"/>
    <cellStyle name="Обычный 3 4 2 2 2 2 15 2" xfId="7556"/>
    <cellStyle name="Обычный 3 4 2 2 2 2 16" xfId="1796"/>
    <cellStyle name="Обычный 3 4 2 2 2 2 16 2" xfId="7657"/>
    <cellStyle name="Обычный 3 4 2 2 2 2 17" xfId="1897"/>
    <cellStyle name="Обычный 3 4 2 2 2 2 17 2" xfId="7758"/>
    <cellStyle name="Обычный 3 4 2 2 2 2 18" xfId="1998"/>
    <cellStyle name="Обычный 3 4 2 2 2 2 18 2" xfId="7859"/>
    <cellStyle name="Обычный 3 4 2 2 2 2 19" xfId="2099"/>
    <cellStyle name="Обычный 3 4 2 2 2 2 19 2" xfId="7960"/>
    <cellStyle name="Обычный 3 4 2 2 2 2 2" xfId="382"/>
    <cellStyle name="Обычный 3 4 2 2 2 2 2 2" xfId="6243"/>
    <cellStyle name="Обычный 3 4 2 2 2 2 20" xfId="2200"/>
    <cellStyle name="Обычный 3 4 2 2 2 2 20 2" xfId="8061"/>
    <cellStyle name="Обычный 3 4 2 2 2 2 21" xfId="2301"/>
    <cellStyle name="Обычный 3 4 2 2 2 2 21 2" xfId="8162"/>
    <cellStyle name="Обычный 3 4 2 2 2 2 22" xfId="2402"/>
    <cellStyle name="Обычный 3 4 2 2 2 2 22 2" xfId="8263"/>
    <cellStyle name="Обычный 3 4 2 2 2 2 23" xfId="2503"/>
    <cellStyle name="Обычный 3 4 2 2 2 2 23 2" xfId="8364"/>
    <cellStyle name="Обычный 3 4 2 2 2 2 24" xfId="2604"/>
    <cellStyle name="Обычный 3 4 2 2 2 2 24 2" xfId="8465"/>
    <cellStyle name="Обычный 3 4 2 2 2 2 25" xfId="2705"/>
    <cellStyle name="Обычный 3 4 2 2 2 2 25 2" xfId="8566"/>
    <cellStyle name="Обычный 3 4 2 2 2 2 26" xfId="2806"/>
    <cellStyle name="Обычный 3 4 2 2 2 2 26 2" xfId="8667"/>
    <cellStyle name="Обычный 3 4 2 2 2 2 27" xfId="2907"/>
    <cellStyle name="Обычный 3 4 2 2 2 2 27 2" xfId="8768"/>
    <cellStyle name="Обычный 3 4 2 2 2 2 28" xfId="3008"/>
    <cellStyle name="Обычный 3 4 2 2 2 2 28 2" xfId="8869"/>
    <cellStyle name="Обычный 3 4 2 2 2 2 29" xfId="3109"/>
    <cellStyle name="Обычный 3 4 2 2 2 2 29 2" xfId="8970"/>
    <cellStyle name="Обычный 3 4 2 2 2 2 3" xfId="483"/>
    <cellStyle name="Обычный 3 4 2 2 2 2 3 2" xfId="6344"/>
    <cellStyle name="Обычный 3 4 2 2 2 2 30" xfId="3210"/>
    <cellStyle name="Обычный 3 4 2 2 2 2 30 2" xfId="9071"/>
    <cellStyle name="Обычный 3 4 2 2 2 2 31" xfId="3311"/>
    <cellStyle name="Обычный 3 4 2 2 2 2 31 2" xfId="9172"/>
    <cellStyle name="Обычный 3 4 2 2 2 2 32" xfId="3412"/>
    <cellStyle name="Обычный 3 4 2 2 2 2 32 2" xfId="9273"/>
    <cellStyle name="Обычный 3 4 2 2 2 2 33" xfId="3513"/>
    <cellStyle name="Обычный 3 4 2 2 2 2 33 2" xfId="9374"/>
    <cellStyle name="Обычный 3 4 2 2 2 2 34" xfId="3614"/>
    <cellStyle name="Обычный 3 4 2 2 2 2 34 2" xfId="9475"/>
    <cellStyle name="Обычный 3 4 2 2 2 2 35" xfId="3715"/>
    <cellStyle name="Обычный 3 4 2 2 2 2 35 2" xfId="9576"/>
    <cellStyle name="Обычный 3 4 2 2 2 2 36" xfId="3816"/>
    <cellStyle name="Обычный 3 4 2 2 2 2 36 2" xfId="9677"/>
    <cellStyle name="Обычный 3 4 2 2 2 2 37" xfId="3917"/>
    <cellStyle name="Обычный 3 4 2 2 2 2 37 2" xfId="9778"/>
    <cellStyle name="Обычный 3 4 2 2 2 2 38" xfId="4018"/>
    <cellStyle name="Обычный 3 4 2 2 2 2 38 2" xfId="9879"/>
    <cellStyle name="Обычный 3 4 2 2 2 2 39" xfId="4119"/>
    <cellStyle name="Обычный 3 4 2 2 2 2 39 2" xfId="9980"/>
    <cellStyle name="Обычный 3 4 2 2 2 2 4" xfId="584"/>
    <cellStyle name="Обычный 3 4 2 2 2 2 4 2" xfId="6445"/>
    <cellStyle name="Обычный 3 4 2 2 2 2 40" xfId="4220"/>
    <cellStyle name="Обычный 3 4 2 2 2 2 40 2" xfId="10081"/>
    <cellStyle name="Обычный 3 4 2 2 2 2 41" xfId="4321"/>
    <cellStyle name="Обычный 3 4 2 2 2 2 41 2" xfId="10182"/>
    <cellStyle name="Обычный 3 4 2 2 2 2 42" xfId="4422"/>
    <cellStyle name="Обычный 3 4 2 2 2 2 42 2" xfId="10283"/>
    <cellStyle name="Обычный 3 4 2 2 2 2 43" xfId="4523"/>
    <cellStyle name="Обычный 3 4 2 2 2 2 43 2" xfId="10384"/>
    <cellStyle name="Обычный 3 4 2 2 2 2 44" xfId="4624"/>
    <cellStyle name="Обычный 3 4 2 2 2 2 44 2" xfId="10485"/>
    <cellStyle name="Обычный 3 4 2 2 2 2 45" xfId="4725"/>
    <cellStyle name="Обычный 3 4 2 2 2 2 45 2" xfId="10586"/>
    <cellStyle name="Обычный 3 4 2 2 2 2 46" xfId="4826"/>
    <cellStyle name="Обычный 3 4 2 2 2 2 46 2" xfId="10687"/>
    <cellStyle name="Обычный 3 4 2 2 2 2 47" xfId="4927"/>
    <cellStyle name="Обычный 3 4 2 2 2 2 47 2" xfId="10788"/>
    <cellStyle name="Обычный 3 4 2 2 2 2 48" xfId="5028"/>
    <cellStyle name="Обычный 3 4 2 2 2 2 48 2" xfId="10889"/>
    <cellStyle name="Обычный 3 4 2 2 2 2 49" xfId="5129"/>
    <cellStyle name="Обычный 3 4 2 2 2 2 49 2" xfId="10990"/>
    <cellStyle name="Обычный 3 4 2 2 2 2 5" xfId="685"/>
    <cellStyle name="Обычный 3 4 2 2 2 2 5 2" xfId="6546"/>
    <cellStyle name="Обычный 3 4 2 2 2 2 50" xfId="5230"/>
    <cellStyle name="Обычный 3 4 2 2 2 2 50 2" xfId="11091"/>
    <cellStyle name="Обычный 3 4 2 2 2 2 51" xfId="5331"/>
    <cellStyle name="Обычный 3 4 2 2 2 2 51 2" xfId="11192"/>
    <cellStyle name="Обычный 3 4 2 2 2 2 52" xfId="5432"/>
    <cellStyle name="Обычный 3 4 2 2 2 2 52 2" xfId="11293"/>
    <cellStyle name="Обычный 3 4 2 2 2 2 53" xfId="5533"/>
    <cellStyle name="Обычный 3 4 2 2 2 2 53 2" xfId="11394"/>
    <cellStyle name="Обычный 3 4 2 2 2 2 54" xfId="5634"/>
    <cellStyle name="Обычный 3 4 2 2 2 2 54 2" xfId="11495"/>
    <cellStyle name="Обычный 3 4 2 2 2 2 55" xfId="5735"/>
    <cellStyle name="Обычный 3 4 2 2 2 2 55 2" xfId="11596"/>
    <cellStyle name="Обычный 3 4 2 2 2 2 56" xfId="5836"/>
    <cellStyle name="Обычный 3 4 2 2 2 2 56 2" xfId="11697"/>
    <cellStyle name="Обычный 3 4 2 2 2 2 57" xfId="5937"/>
    <cellStyle name="Обычный 3 4 2 2 2 2 57 2" xfId="11798"/>
    <cellStyle name="Обычный 3 4 2 2 2 2 58" xfId="6038"/>
    <cellStyle name="Обычный 3 4 2 2 2 2 58 2" xfId="11899"/>
    <cellStyle name="Обычный 3 4 2 2 2 2 59" xfId="6139"/>
    <cellStyle name="Обычный 3 4 2 2 2 2 6" xfId="786"/>
    <cellStyle name="Обычный 3 4 2 2 2 2 6 2" xfId="6647"/>
    <cellStyle name="Обычный 3 4 2 2 2 2 60" xfId="12000"/>
    <cellStyle name="Обычный 3 4 2 2 2 2 61" xfId="12101"/>
    <cellStyle name="Обычный 3 4 2 2 2 2 62" xfId="12202"/>
    <cellStyle name="Обычный 3 4 2 2 2 2 63" xfId="12303"/>
    <cellStyle name="Обычный 3 4 2 2 2 2 64" xfId="12404"/>
    <cellStyle name="Обычный 3 4 2 2 2 2 65" xfId="12505"/>
    <cellStyle name="Обычный 3 4 2 2 2 2 66" xfId="12606"/>
    <cellStyle name="Обычный 3 4 2 2 2 2 67" xfId="12707"/>
    <cellStyle name="Обычный 3 4 2 2 2 2 68" xfId="12808"/>
    <cellStyle name="Обычный 3 4 2 2 2 2 69" xfId="12910"/>
    <cellStyle name="Обычный 3 4 2 2 2 2 7" xfId="887"/>
    <cellStyle name="Обычный 3 4 2 2 2 2 7 2" xfId="6748"/>
    <cellStyle name="Обычный 3 4 2 2 2 2 70" xfId="13011"/>
    <cellStyle name="Обычный 3 4 2 2 2 2 71" xfId="13112"/>
    <cellStyle name="Обычный 3 4 2 2 2 2 72" xfId="13213"/>
    <cellStyle name="Обычный 3 4 2 2 2 2 73" xfId="13314"/>
    <cellStyle name="Обычный 3 4 2 2 2 2 74" xfId="13415"/>
    <cellStyle name="Обычный 3 4 2 2 2 2 75" xfId="13516"/>
    <cellStyle name="Обычный 3 4 2 2 2 2 76" xfId="13617"/>
    <cellStyle name="Обычный 3 4 2 2 2 2 77" xfId="13718"/>
    <cellStyle name="Обычный 3 4 2 2 2 2 78" xfId="13819"/>
    <cellStyle name="Обычный 3 4 2 2 2 2 79" xfId="13920"/>
    <cellStyle name="Обычный 3 4 2 2 2 2 8" xfId="988"/>
    <cellStyle name="Обычный 3 4 2 2 2 2 8 2" xfId="6849"/>
    <cellStyle name="Обычный 3 4 2 2 2 2 80" xfId="14021"/>
    <cellStyle name="Обычный 3 4 2 2 2 2 81" xfId="14122"/>
    <cellStyle name="Обычный 3 4 2 2 2 2 82" xfId="14223"/>
    <cellStyle name="Обычный 3 4 2 2 2 2 83" xfId="14324"/>
    <cellStyle name="Обычный 3 4 2 2 2 2 84" xfId="14425"/>
    <cellStyle name="Обычный 3 4 2 2 2 2 85" xfId="14527"/>
    <cellStyle name="Обычный 3 4 2 2 2 2 86" xfId="14629"/>
    <cellStyle name="Обычный 3 4 2 2 2 2 87" xfId="14730"/>
    <cellStyle name="Обычный 3 4 2 2 2 2 88" xfId="14831"/>
    <cellStyle name="Обычный 3 4 2 2 2 2 89" xfId="14932"/>
    <cellStyle name="Обычный 3 4 2 2 2 2 9" xfId="1089"/>
    <cellStyle name="Обычный 3 4 2 2 2 2 9 2" xfId="6950"/>
    <cellStyle name="Обычный 3 4 2 2 2 2 90" xfId="15033"/>
    <cellStyle name="Обычный 3 4 2 2 2 2 91" xfId="15134"/>
    <cellStyle name="Обычный 3 4 2 2 2 2 92" xfId="15235"/>
    <cellStyle name="Обычный 3 4 2 2 2 2 93" xfId="15336"/>
    <cellStyle name="Обычный 3 4 2 2 2 2 94" xfId="15437"/>
    <cellStyle name="Обычный 3 4 2 2 2 2 95" xfId="15538"/>
    <cellStyle name="Обычный 3 4 2 2 2 2 96" xfId="15639"/>
    <cellStyle name="Обычный 3 4 2 2 2 2 97" xfId="15740"/>
    <cellStyle name="Обычный 3 4 2 2 2 2 98" xfId="15841"/>
    <cellStyle name="Обычный 3 4 2 2 2 2 99" xfId="15942"/>
    <cellStyle name="Обычный 3 4 2 2 2 20" xfId="2049"/>
    <cellStyle name="Обычный 3 4 2 2 2 20 2" xfId="7910"/>
    <cellStyle name="Обычный 3 4 2 2 2 21" xfId="2150"/>
    <cellStyle name="Обычный 3 4 2 2 2 21 2" xfId="8011"/>
    <cellStyle name="Обычный 3 4 2 2 2 22" xfId="2251"/>
    <cellStyle name="Обычный 3 4 2 2 2 22 2" xfId="8112"/>
    <cellStyle name="Обычный 3 4 2 2 2 23" xfId="2352"/>
    <cellStyle name="Обычный 3 4 2 2 2 23 2" xfId="8213"/>
    <cellStyle name="Обычный 3 4 2 2 2 24" xfId="2453"/>
    <cellStyle name="Обычный 3 4 2 2 2 24 2" xfId="8314"/>
    <cellStyle name="Обычный 3 4 2 2 2 25" xfId="2554"/>
    <cellStyle name="Обычный 3 4 2 2 2 25 2" xfId="8415"/>
    <cellStyle name="Обычный 3 4 2 2 2 26" xfId="2655"/>
    <cellStyle name="Обычный 3 4 2 2 2 26 2" xfId="8516"/>
    <cellStyle name="Обычный 3 4 2 2 2 27" xfId="2756"/>
    <cellStyle name="Обычный 3 4 2 2 2 27 2" xfId="8617"/>
    <cellStyle name="Обычный 3 4 2 2 2 28" xfId="2857"/>
    <cellStyle name="Обычный 3 4 2 2 2 28 2" xfId="8718"/>
    <cellStyle name="Обычный 3 4 2 2 2 29" xfId="2958"/>
    <cellStyle name="Обычный 3 4 2 2 2 29 2" xfId="8819"/>
    <cellStyle name="Обычный 3 4 2 2 2 3" xfId="332"/>
    <cellStyle name="Обычный 3 4 2 2 2 3 2" xfId="6193"/>
    <cellStyle name="Обычный 3 4 2 2 2 30" xfId="3059"/>
    <cellStyle name="Обычный 3 4 2 2 2 30 2" xfId="8920"/>
    <cellStyle name="Обычный 3 4 2 2 2 31" xfId="3160"/>
    <cellStyle name="Обычный 3 4 2 2 2 31 2" xfId="9021"/>
    <cellStyle name="Обычный 3 4 2 2 2 32" xfId="3261"/>
    <cellStyle name="Обычный 3 4 2 2 2 32 2" xfId="9122"/>
    <cellStyle name="Обычный 3 4 2 2 2 33" xfId="3362"/>
    <cellStyle name="Обычный 3 4 2 2 2 33 2" xfId="9223"/>
    <cellStyle name="Обычный 3 4 2 2 2 34" xfId="3463"/>
    <cellStyle name="Обычный 3 4 2 2 2 34 2" xfId="9324"/>
    <cellStyle name="Обычный 3 4 2 2 2 35" xfId="3564"/>
    <cellStyle name="Обычный 3 4 2 2 2 35 2" xfId="9425"/>
    <cellStyle name="Обычный 3 4 2 2 2 36" xfId="3665"/>
    <cellStyle name="Обычный 3 4 2 2 2 36 2" xfId="9526"/>
    <cellStyle name="Обычный 3 4 2 2 2 37" xfId="3766"/>
    <cellStyle name="Обычный 3 4 2 2 2 37 2" xfId="9627"/>
    <cellStyle name="Обычный 3 4 2 2 2 38" xfId="3867"/>
    <cellStyle name="Обычный 3 4 2 2 2 38 2" xfId="9728"/>
    <cellStyle name="Обычный 3 4 2 2 2 39" xfId="3968"/>
    <cellStyle name="Обычный 3 4 2 2 2 39 2" xfId="9829"/>
    <cellStyle name="Обычный 3 4 2 2 2 4" xfId="433"/>
    <cellStyle name="Обычный 3 4 2 2 2 4 2" xfId="6294"/>
    <cellStyle name="Обычный 3 4 2 2 2 40" xfId="4069"/>
    <cellStyle name="Обычный 3 4 2 2 2 40 2" xfId="9930"/>
    <cellStyle name="Обычный 3 4 2 2 2 41" xfId="4170"/>
    <cellStyle name="Обычный 3 4 2 2 2 41 2" xfId="10031"/>
    <cellStyle name="Обычный 3 4 2 2 2 42" xfId="4271"/>
    <cellStyle name="Обычный 3 4 2 2 2 42 2" xfId="10132"/>
    <cellStyle name="Обычный 3 4 2 2 2 43" xfId="4372"/>
    <cellStyle name="Обычный 3 4 2 2 2 43 2" xfId="10233"/>
    <cellStyle name="Обычный 3 4 2 2 2 44" xfId="4473"/>
    <cellStyle name="Обычный 3 4 2 2 2 44 2" xfId="10334"/>
    <cellStyle name="Обычный 3 4 2 2 2 45" xfId="4574"/>
    <cellStyle name="Обычный 3 4 2 2 2 45 2" xfId="10435"/>
    <cellStyle name="Обычный 3 4 2 2 2 46" xfId="4675"/>
    <cellStyle name="Обычный 3 4 2 2 2 46 2" xfId="10536"/>
    <cellStyle name="Обычный 3 4 2 2 2 47" xfId="4776"/>
    <cellStyle name="Обычный 3 4 2 2 2 47 2" xfId="10637"/>
    <cellStyle name="Обычный 3 4 2 2 2 48" xfId="4877"/>
    <cellStyle name="Обычный 3 4 2 2 2 48 2" xfId="10738"/>
    <cellStyle name="Обычный 3 4 2 2 2 49" xfId="4978"/>
    <cellStyle name="Обычный 3 4 2 2 2 49 2" xfId="10839"/>
    <cellStyle name="Обычный 3 4 2 2 2 5" xfId="534"/>
    <cellStyle name="Обычный 3 4 2 2 2 5 2" xfId="6395"/>
    <cellStyle name="Обычный 3 4 2 2 2 50" xfId="5079"/>
    <cellStyle name="Обычный 3 4 2 2 2 50 2" xfId="10940"/>
    <cellStyle name="Обычный 3 4 2 2 2 51" xfId="5180"/>
    <cellStyle name="Обычный 3 4 2 2 2 51 2" xfId="11041"/>
    <cellStyle name="Обычный 3 4 2 2 2 52" xfId="5281"/>
    <cellStyle name="Обычный 3 4 2 2 2 52 2" xfId="11142"/>
    <cellStyle name="Обычный 3 4 2 2 2 53" xfId="5382"/>
    <cellStyle name="Обычный 3 4 2 2 2 53 2" xfId="11243"/>
    <cellStyle name="Обычный 3 4 2 2 2 54" xfId="5483"/>
    <cellStyle name="Обычный 3 4 2 2 2 54 2" xfId="11344"/>
    <cellStyle name="Обычный 3 4 2 2 2 55" xfId="5584"/>
    <cellStyle name="Обычный 3 4 2 2 2 55 2" xfId="11445"/>
    <cellStyle name="Обычный 3 4 2 2 2 56" xfId="5685"/>
    <cellStyle name="Обычный 3 4 2 2 2 56 2" xfId="11546"/>
    <cellStyle name="Обычный 3 4 2 2 2 57" xfId="5786"/>
    <cellStyle name="Обычный 3 4 2 2 2 57 2" xfId="11647"/>
    <cellStyle name="Обычный 3 4 2 2 2 58" xfId="5887"/>
    <cellStyle name="Обычный 3 4 2 2 2 58 2" xfId="11748"/>
    <cellStyle name="Обычный 3 4 2 2 2 59" xfId="5988"/>
    <cellStyle name="Обычный 3 4 2 2 2 59 2" xfId="11849"/>
    <cellStyle name="Обычный 3 4 2 2 2 6" xfId="635"/>
    <cellStyle name="Обычный 3 4 2 2 2 6 2" xfId="6496"/>
    <cellStyle name="Обычный 3 4 2 2 2 60" xfId="6089"/>
    <cellStyle name="Обычный 3 4 2 2 2 61" xfId="11950"/>
    <cellStyle name="Обычный 3 4 2 2 2 62" xfId="12051"/>
    <cellStyle name="Обычный 3 4 2 2 2 63" xfId="12152"/>
    <cellStyle name="Обычный 3 4 2 2 2 64" xfId="12253"/>
    <cellStyle name="Обычный 3 4 2 2 2 65" xfId="12354"/>
    <cellStyle name="Обычный 3 4 2 2 2 66" xfId="12455"/>
    <cellStyle name="Обычный 3 4 2 2 2 67" xfId="12556"/>
    <cellStyle name="Обычный 3 4 2 2 2 68" xfId="12657"/>
    <cellStyle name="Обычный 3 4 2 2 2 69" xfId="12758"/>
    <cellStyle name="Обычный 3 4 2 2 2 7" xfId="736"/>
    <cellStyle name="Обычный 3 4 2 2 2 7 2" xfId="6597"/>
    <cellStyle name="Обычный 3 4 2 2 2 70" xfId="12860"/>
    <cellStyle name="Обычный 3 4 2 2 2 71" xfId="12961"/>
    <cellStyle name="Обычный 3 4 2 2 2 72" xfId="13062"/>
    <cellStyle name="Обычный 3 4 2 2 2 73" xfId="13163"/>
    <cellStyle name="Обычный 3 4 2 2 2 74" xfId="13264"/>
    <cellStyle name="Обычный 3 4 2 2 2 75" xfId="13365"/>
    <cellStyle name="Обычный 3 4 2 2 2 76" xfId="13466"/>
    <cellStyle name="Обычный 3 4 2 2 2 77" xfId="13567"/>
    <cellStyle name="Обычный 3 4 2 2 2 78" xfId="13668"/>
    <cellStyle name="Обычный 3 4 2 2 2 79" xfId="13769"/>
    <cellStyle name="Обычный 3 4 2 2 2 8" xfId="837"/>
    <cellStyle name="Обычный 3 4 2 2 2 8 2" xfId="6698"/>
    <cellStyle name="Обычный 3 4 2 2 2 80" xfId="13870"/>
    <cellStyle name="Обычный 3 4 2 2 2 81" xfId="13971"/>
    <cellStyle name="Обычный 3 4 2 2 2 82" xfId="14072"/>
    <cellStyle name="Обычный 3 4 2 2 2 83" xfId="14173"/>
    <cellStyle name="Обычный 3 4 2 2 2 84" xfId="14274"/>
    <cellStyle name="Обычный 3 4 2 2 2 85" xfId="14375"/>
    <cellStyle name="Обычный 3 4 2 2 2 86" xfId="14477"/>
    <cellStyle name="Обычный 3 4 2 2 2 87" xfId="14579"/>
    <cellStyle name="Обычный 3 4 2 2 2 88" xfId="14680"/>
    <cellStyle name="Обычный 3 4 2 2 2 89" xfId="14781"/>
    <cellStyle name="Обычный 3 4 2 2 2 9" xfId="938"/>
    <cellStyle name="Обычный 3 4 2 2 2 9 2" xfId="6799"/>
    <cellStyle name="Обычный 3 4 2 2 2 90" xfId="14882"/>
    <cellStyle name="Обычный 3 4 2 2 2 91" xfId="14983"/>
    <cellStyle name="Обычный 3 4 2 2 2 92" xfId="15084"/>
    <cellStyle name="Обычный 3 4 2 2 2 93" xfId="15185"/>
    <cellStyle name="Обычный 3 4 2 2 2 94" xfId="15286"/>
    <cellStyle name="Обычный 3 4 2 2 2 95" xfId="15387"/>
    <cellStyle name="Обычный 3 4 2 2 2 96" xfId="15488"/>
    <cellStyle name="Обычный 3 4 2 2 2 97" xfId="15589"/>
    <cellStyle name="Обычный 3 4 2 2 2 98" xfId="15690"/>
    <cellStyle name="Обычный 3 4 2 2 2 99" xfId="15791"/>
    <cellStyle name="Обычный 3 4 2 2 20" xfId="1947"/>
    <cellStyle name="Обычный 3 4 2 2 20 2" xfId="7808"/>
    <cellStyle name="Обычный 3 4 2 2 21" xfId="2048"/>
    <cellStyle name="Обычный 3 4 2 2 21 2" xfId="7909"/>
    <cellStyle name="Обычный 3 4 2 2 22" xfId="2149"/>
    <cellStyle name="Обычный 3 4 2 2 22 2" xfId="8010"/>
    <cellStyle name="Обычный 3 4 2 2 23" xfId="2250"/>
    <cellStyle name="Обычный 3 4 2 2 23 2" xfId="8111"/>
    <cellStyle name="Обычный 3 4 2 2 24" xfId="2351"/>
    <cellStyle name="Обычный 3 4 2 2 24 2" xfId="8212"/>
    <cellStyle name="Обычный 3 4 2 2 25" xfId="2452"/>
    <cellStyle name="Обычный 3 4 2 2 25 2" xfId="8313"/>
    <cellStyle name="Обычный 3 4 2 2 26" xfId="2553"/>
    <cellStyle name="Обычный 3 4 2 2 26 2" xfId="8414"/>
    <cellStyle name="Обычный 3 4 2 2 27" xfId="2654"/>
    <cellStyle name="Обычный 3 4 2 2 27 2" xfId="8515"/>
    <cellStyle name="Обычный 3 4 2 2 28" xfId="2755"/>
    <cellStyle name="Обычный 3 4 2 2 28 2" xfId="8616"/>
    <cellStyle name="Обычный 3 4 2 2 29" xfId="2856"/>
    <cellStyle name="Обычный 3 4 2 2 29 2" xfId="8717"/>
    <cellStyle name="Обычный 3 4 2 2 3" xfId="264"/>
    <cellStyle name="Обычный 3 4 2 2 3 10" xfId="1189"/>
    <cellStyle name="Обычный 3 4 2 2 3 10 2" xfId="7050"/>
    <cellStyle name="Обычный 3 4 2 2 3 100" xfId="16042"/>
    <cellStyle name="Обычный 3 4 2 2 3 101" xfId="16144"/>
    <cellStyle name="Обычный 3 4 2 2 3 102" xfId="16245"/>
    <cellStyle name="Обычный 3 4 2 2 3 103" xfId="16346"/>
    <cellStyle name="Обычный 3 4 2 2 3 104" xfId="16447"/>
    <cellStyle name="Обычный 3 4 2 2 3 105" xfId="16549"/>
    <cellStyle name="Обычный 3 4 2 2 3 106" xfId="16650"/>
    <cellStyle name="Обычный 3 4 2 2 3 107" xfId="16752"/>
    <cellStyle name="Обычный 3 4 2 2 3 108" xfId="16853"/>
    <cellStyle name="Обычный 3 4 2 2 3 11" xfId="1290"/>
    <cellStyle name="Обычный 3 4 2 2 3 11 2" xfId="7151"/>
    <cellStyle name="Обычный 3 4 2 2 3 12" xfId="1391"/>
    <cellStyle name="Обычный 3 4 2 2 3 12 2" xfId="7252"/>
    <cellStyle name="Обычный 3 4 2 2 3 13" xfId="1492"/>
    <cellStyle name="Обычный 3 4 2 2 3 13 2" xfId="7353"/>
    <cellStyle name="Обычный 3 4 2 2 3 14" xfId="1593"/>
    <cellStyle name="Обычный 3 4 2 2 3 14 2" xfId="7454"/>
    <cellStyle name="Обычный 3 4 2 2 3 15" xfId="1694"/>
    <cellStyle name="Обычный 3 4 2 2 3 15 2" xfId="7555"/>
    <cellStyle name="Обычный 3 4 2 2 3 16" xfId="1795"/>
    <cellStyle name="Обычный 3 4 2 2 3 16 2" xfId="7656"/>
    <cellStyle name="Обычный 3 4 2 2 3 17" xfId="1896"/>
    <cellStyle name="Обычный 3 4 2 2 3 17 2" xfId="7757"/>
    <cellStyle name="Обычный 3 4 2 2 3 18" xfId="1997"/>
    <cellStyle name="Обычный 3 4 2 2 3 18 2" xfId="7858"/>
    <cellStyle name="Обычный 3 4 2 2 3 19" xfId="2098"/>
    <cellStyle name="Обычный 3 4 2 2 3 19 2" xfId="7959"/>
    <cellStyle name="Обычный 3 4 2 2 3 2" xfId="381"/>
    <cellStyle name="Обычный 3 4 2 2 3 2 2" xfId="6242"/>
    <cellStyle name="Обычный 3 4 2 2 3 20" xfId="2199"/>
    <cellStyle name="Обычный 3 4 2 2 3 20 2" xfId="8060"/>
    <cellStyle name="Обычный 3 4 2 2 3 21" xfId="2300"/>
    <cellStyle name="Обычный 3 4 2 2 3 21 2" xfId="8161"/>
    <cellStyle name="Обычный 3 4 2 2 3 22" xfId="2401"/>
    <cellStyle name="Обычный 3 4 2 2 3 22 2" xfId="8262"/>
    <cellStyle name="Обычный 3 4 2 2 3 23" xfId="2502"/>
    <cellStyle name="Обычный 3 4 2 2 3 23 2" xfId="8363"/>
    <cellStyle name="Обычный 3 4 2 2 3 24" xfId="2603"/>
    <cellStyle name="Обычный 3 4 2 2 3 24 2" xfId="8464"/>
    <cellStyle name="Обычный 3 4 2 2 3 25" xfId="2704"/>
    <cellStyle name="Обычный 3 4 2 2 3 25 2" xfId="8565"/>
    <cellStyle name="Обычный 3 4 2 2 3 26" xfId="2805"/>
    <cellStyle name="Обычный 3 4 2 2 3 26 2" xfId="8666"/>
    <cellStyle name="Обычный 3 4 2 2 3 27" xfId="2906"/>
    <cellStyle name="Обычный 3 4 2 2 3 27 2" xfId="8767"/>
    <cellStyle name="Обычный 3 4 2 2 3 28" xfId="3007"/>
    <cellStyle name="Обычный 3 4 2 2 3 28 2" xfId="8868"/>
    <cellStyle name="Обычный 3 4 2 2 3 29" xfId="3108"/>
    <cellStyle name="Обычный 3 4 2 2 3 29 2" xfId="8969"/>
    <cellStyle name="Обычный 3 4 2 2 3 3" xfId="482"/>
    <cellStyle name="Обычный 3 4 2 2 3 3 2" xfId="6343"/>
    <cellStyle name="Обычный 3 4 2 2 3 30" xfId="3209"/>
    <cellStyle name="Обычный 3 4 2 2 3 30 2" xfId="9070"/>
    <cellStyle name="Обычный 3 4 2 2 3 31" xfId="3310"/>
    <cellStyle name="Обычный 3 4 2 2 3 31 2" xfId="9171"/>
    <cellStyle name="Обычный 3 4 2 2 3 32" xfId="3411"/>
    <cellStyle name="Обычный 3 4 2 2 3 32 2" xfId="9272"/>
    <cellStyle name="Обычный 3 4 2 2 3 33" xfId="3512"/>
    <cellStyle name="Обычный 3 4 2 2 3 33 2" xfId="9373"/>
    <cellStyle name="Обычный 3 4 2 2 3 34" xfId="3613"/>
    <cellStyle name="Обычный 3 4 2 2 3 34 2" xfId="9474"/>
    <cellStyle name="Обычный 3 4 2 2 3 35" xfId="3714"/>
    <cellStyle name="Обычный 3 4 2 2 3 35 2" xfId="9575"/>
    <cellStyle name="Обычный 3 4 2 2 3 36" xfId="3815"/>
    <cellStyle name="Обычный 3 4 2 2 3 36 2" xfId="9676"/>
    <cellStyle name="Обычный 3 4 2 2 3 37" xfId="3916"/>
    <cellStyle name="Обычный 3 4 2 2 3 37 2" xfId="9777"/>
    <cellStyle name="Обычный 3 4 2 2 3 38" xfId="4017"/>
    <cellStyle name="Обычный 3 4 2 2 3 38 2" xfId="9878"/>
    <cellStyle name="Обычный 3 4 2 2 3 39" xfId="4118"/>
    <cellStyle name="Обычный 3 4 2 2 3 39 2" xfId="9979"/>
    <cellStyle name="Обычный 3 4 2 2 3 4" xfId="583"/>
    <cellStyle name="Обычный 3 4 2 2 3 4 2" xfId="6444"/>
    <cellStyle name="Обычный 3 4 2 2 3 40" xfId="4219"/>
    <cellStyle name="Обычный 3 4 2 2 3 40 2" xfId="10080"/>
    <cellStyle name="Обычный 3 4 2 2 3 41" xfId="4320"/>
    <cellStyle name="Обычный 3 4 2 2 3 41 2" xfId="10181"/>
    <cellStyle name="Обычный 3 4 2 2 3 42" xfId="4421"/>
    <cellStyle name="Обычный 3 4 2 2 3 42 2" xfId="10282"/>
    <cellStyle name="Обычный 3 4 2 2 3 43" xfId="4522"/>
    <cellStyle name="Обычный 3 4 2 2 3 43 2" xfId="10383"/>
    <cellStyle name="Обычный 3 4 2 2 3 44" xfId="4623"/>
    <cellStyle name="Обычный 3 4 2 2 3 44 2" xfId="10484"/>
    <cellStyle name="Обычный 3 4 2 2 3 45" xfId="4724"/>
    <cellStyle name="Обычный 3 4 2 2 3 45 2" xfId="10585"/>
    <cellStyle name="Обычный 3 4 2 2 3 46" xfId="4825"/>
    <cellStyle name="Обычный 3 4 2 2 3 46 2" xfId="10686"/>
    <cellStyle name="Обычный 3 4 2 2 3 47" xfId="4926"/>
    <cellStyle name="Обычный 3 4 2 2 3 47 2" xfId="10787"/>
    <cellStyle name="Обычный 3 4 2 2 3 48" xfId="5027"/>
    <cellStyle name="Обычный 3 4 2 2 3 48 2" xfId="10888"/>
    <cellStyle name="Обычный 3 4 2 2 3 49" xfId="5128"/>
    <cellStyle name="Обычный 3 4 2 2 3 49 2" xfId="10989"/>
    <cellStyle name="Обычный 3 4 2 2 3 5" xfId="684"/>
    <cellStyle name="Обычный 3 4 2 2 3 5 2" xfId="6545"/>
    <cellStyle name="Обычный 3 4 2 2 3 50" xfId="5229"/>
    <cellStyle name="Обычный 3 4 2 2 3 50 2" xfId="11090"/>
    <cellStyle name="Обычный 3 4 2 2 3 51" xfId="5330"/>
    <cellStyle name="Обычный 3 4 2 2 3 51 2" xfId="11191"/>
    <cellStyle name="Обычный 3 4 2 2 3 52" xfId="5431"/>
    <cellStyle name="Обычный 3 4 2 2 3 52 2" xfId="11292"/>
    <cellStyle name="Обычный 3 4 2 2 3 53" xfId="5532"/>
    <cellStyle name="Обычный 3 4 2 2 3 53 2" xfId="11393"/>
    <cellStyle name="Обычный 3 4 2 2 3 54" xfId="5633"/>
    <cellStyle name="Обычный 3 4 2 2 3 54 2" xfId="11494"/>
    <cellStyle name="Обычный 3 4 2 2 3 55" xfId="5734"/>
    <cellStyle name="Обычный 3 4 2 2 3 55 2" xfId="11595"/>
    <cellStyle name="Обычный 3 4 2 2 3 56" xfId="5835"/>
    <cellStyle name="Обычный 3 4 2 2 3 56 2" xfId="11696"/>
    <cellStyle name="Обычный 3 4 2 2 3 57" xfId="5936"/>
    <cellStyle name="Обычный 3 4 2 2 3 57 2" xfId="11797"/>
    <cellStyle name="Обычный 3 4 2 2 3 58" xfId="6037"/>
    <cellStyle name="Обычный 3 4 2 2 3 58 2" xfId="11898"/>
    <cellStyle name="Обычный 3 4 2 2 3 59" xfId="6138"/>
    <cellStyle name="Обычный 3 4 2 2 3 6" xfId="785"/>
    <cellStyle name="Обычный 3 4 2 2 3 6 2" xfId="6646"/>
    <cellStyle name="Обычный 3 4 2 2 3 60" xfId="11999"/>
    <cellStyle name="Обычный 3 4 2 2 3 61" xfId="12100"/>
    <cellStyle name="Обычный 3 4 2 2 3 62" xfId="12201"/>
    <cellStyle name="Обычный 3 4 2 2 3 63" xfId="12302"/>
    <cellStyle name="Обычный 3 4 2 2 3 64" xfId="12403"/>
    <cellStyle name="Обычный 3 4 2 2 3 65" xfId="12504"/>
    <cellStyle name="Обычный 3 4 2 2 3 66" xfId="12605"/>
    <cellStyle name="Обычный 3 4 2 2 3 67" xfId="12706"/>
    <cellStyle name="Обычный 3 4 2 2 3 68" xfId="12807"/>
    <cellStyle name="Обычный 3 4 2 2 3 69" xfId="12909"/>
    <cellStyle name="Обычный 3 4 2 2 3 7" xfId="886"/>
    <cellStyle name="Обычный 3 4 2 2 3 7 2" xfId="6747"/>
    <cellStyle name="Обычный 3 4 2 2 3 70" xfId="13010"/>
    <cellStyle name="Обычный 3 4 2 2 3 71" xfId="13111"/>
    <cellStyle name="Обычный 3 4 2 2 3 72" xfId="13212"/>
    <cellStyle name="Обычный 3 4 2 2 3 73" xfId="13313"/>
    <cellStyle name="Обычный 3 4 2 2 3 74" xfId="13414"/>
    <cellStyle name="Обычный 3 4 2 2 3 75" xfId="13515"/>
    <cellStyle name="Обычный 3 4 2 2 3 76" xfId="13616"/>
    <cellStyle name="Обычный 3 4 2 2 3 77" xfId="13717"/>
    <cellStyle name="Обычный 3 4 2 2 3 78" xfId="13818"/>
    <cellStyle name="Обычный 3 4 2 2 3 79" xfId="13919"/>
    <cellStyle name="Обычный 3 4 2 2 3 8" xfId="987"/>
    <cellStyle name="Обычный 3 4 2 2 3 8 2" xfId="6848"/>
    <cellStyle name="Обычный 3 4 2 2 3 80" xfId="14020"/>
    <cellStyle name="Обычный 3 4 2 2 3 81" xfId="14121"/>
    <cellStyle name="Обычный 3 4 2 2 3 82" xfId="14222"/>
    <cellStyle name="Обычный 3 4 2 2 3 83" xfId="14323"/>
    <cellStyle name="Обычный 3 4 2 2 3 84" xfId="14424"/>
    <cellStyle name="Обычный 3 4 2 2 3 85" xfId="14526"/>
    <cellStyle name="Обычный 3 4 2 2 3 86" xfId="14628"/>
    <cellStyle name="Обычный 3 4 2 2 3 87" xfId="14729"/>
    <cellStyle name="Обычный 3 4 2 2 3 88" xfId="14830"/>
    <cellStyle name="Обычный 3 4 2 2 3 89" xfId="14931"/>
    <cellStyle name="Обычный 3 4 2 2 3 9" xfId="1088"/>
    <cellStyle name="Обычный 3 4 2 2 3 9 2" xfId="6949"/>
    <cellStyle name="Обычный 3 4 2 2 3 90" xfId="15032"/>
    <cellStyle name="Обычный 3 4 2 2 3 91" xfId="15133"/>
    <cellStyle name="Обычный 3 4 2 2 3 92" xfId="15234"/>
    <cellStyle name="Обычный 3 4 2 2 3 93" xfId="15335"/>
    <cellStyle name="Обычный 3 4 2 2 3 94" xfId="15436"/>
    <cellStyle name="Обычный 3 4 2 2 3 95" xfId="15537"/>
    <cellStyle name="Обычный 3 4 2 2 3 96" xfId="15638"/>
    <cellStyle name="Обычный 3 4 2 2 3 97" xfId="15739"/>
    <cellStyle name="Обычный 3 4 2 2 3 98" xfId="15840"/>
    <cellStyle name="Обычный 3 4 2 2 3 99" xfId="15941"/>
    <cellStyle name="Обычный 3 4 2 2 30" xfId="2957"/>
    <cellStyle name="Обычный 3 4 2 2 30 2" xfId="8818"/>
    <cellStyle name="Обычный 3 4 2 2 31" xfId="3058"/>
    <cellStyle name="Обычный 3 4 2 2 31 2" xfId="8919"/>
    <cellStyle name="Обычный 3 4 2 2 32" xfId="3159"/>
    <cellStyle name="Обычный 3 4 2 2 32 2" xfId="9020"/>
    <cellStyle name="Обычный 3 4 2 2 33" xfId="3260"/>
    <cellStyle name="Обычный 3 4 2 2 33 2" xfId="9121"/>
    <cellStyle name="Обычный 3 4 2 2 34" xfId="3361"/>
    <cellStyle name="Обычный 3 4 2 2 34 2" xfId="9222"/>
    <cellStyle name="Обычный 3 4 2 2 35" xfId="3462"/>
    <cellStyle name="Обычный 3 4 2 2 35 2" xfId="9323"/>
    <cellStyle name="Обычный 3 4 2 2 36" xfId="3563"/>
    <cellStyle name="Обычный 3 4 2 2 36 2" xfId="9424"/>
    <cellStyle name="Обычный 3 4 2 2 37" xfId="3664"/>
    <cellStyle name="Обычный 3 4 2 2 37 2" xfId="9525"/>
    <cellStyle name="Обычный 3 4 2 2 38" xfId="3765"/>
    <cellStyle name="Обычный 3 4 2 2 38 2" xfId="9626"/>
    <cellStyle name="Обычный 3 4 2 2 39" xfId="3866"/>
    <cellStyle name="Обычный 3 4 2 2 39 2" xfId="9727"/>
    <cellStyle name="Обычный 3 4 2 2 4" xfId="331"/>
    <cellStyle name="Обычный 3 4 2 2 4 2" xfId="6192"/>
    <cellStyle name="Обычный 3 4 2 2 40" xfId="3967"/>
    <cellStyle name="Обычный 3 4 2 2 40 2" xfId="9828"/>
    <cellStyle name="Обычный 3 4 2 2 41" xfId="4068"/>
    <cellStyle name="Обычный 3 4 2 2 41 2" xfId="9929"/>
    <cellStyle name="Обычный 3 4 2 2 42" xfId="4169"/>
    <cellStyle name="Обычный 3 4 2 2 42 2" xfId="10030"/>
    <cellStyle name="Обычный 3 4 2 2 43" xfId="4270"/>
    <cellStyle name="Обычный 3 4 2 2 43 2" xfId="10131"/>
    <cellStyle name="Обычный 3 4 2 2 44" xfId="4371"/>
    <cellStyle name="Обычный 3 4 2 2 44 2" xfId="10232"/>
    <cellStyle name="Обычный 3 4 2 2 45" xfId="4472"/>
    <cellStyle name="Обычный 3 4 2 2 45 2" xfId="10333"/>
    <cellStyle name="Обычный 3 4 2 2 46" xfId="4573"/>
    <cellStyle name="Обычный 3 4 2 2 46 2" xfId="10434"/>
    <cellStyle name="Обычный 3 4 2 2 47" xfId="4674"/>
    <cellStyle name="Обычный 3 4 2 2 47 2" xfId="10535"/>
    <cellStyle name="Обычный 3 4 2 2 48" xfId="4775"/>
    <cellStyle name="Обычный 3 4 2 2 48 2" xfId="10636"/>
    <cellStyle name="Обычный 3 4 2 2 49" xfId="4876"/>
    <cellStyle name="Обычный 3 4 2 2 49 2" xfId="10737"/>
    <cellStyle name="Обычный 3 4 2 2 5" xfId="432"/>
    <cellStyle name="Обычный 3 4 2 2 5 2" xfId="6293"/>
    <cellStyle name="Обычный 3 4 2 2 50" xfId="4977"/>
    <cellStyle name="Обычный 3 4 2 2 50 2" xfId="10838"/>
    <cellStyle name="Обычный 3 4 2 2 51" xfId="5078"/>
    <cellStyle name="Обычный 3 4 2 2 51 2" xfId="10939"/>
    <cellStyle name="Обычный 3 4 2 2 52" xfId="5179"/>
    <cellStyle name="Обычный 3 4 2 2 52 2" xfId="11040"/>
    <cellStyle name="Обычный 3 4 2 2 53" xfId="5280"/>
    <cellStyle name="Обычный 3 4 2 2 53 2" xfId="11141"/>
    <cellStyle name="Обычный 3 4 2 2 54" xfId="5381"/>
    <cellStyle name="Обычный 3 4 2 2 54 2" xfId="11242"/>
    <cellStyle name="Обычный 3 4 2 2 55" xfId="5482"/>
    <cellStyle name="Обычный 3 4 2 2 55 2" xfId="11343"/>
    <cellStyle name="Обычный 3 4 2 2 56" xfId="5583"/>
    <cellStyle name="Обычный 3 4 2 2 56 2" xfId="11444"/>
    <cellStyle name="Обычный 3 4 2 2 57" xfId="5684"/>
    <cellStyle name="Обычный 3 4 2 2 57 2" xfId="11545"/>
    <cellStyle name="Обычный 3 4 2 2 58" xfId="5785"/>
    <cellStyle name="Обычный 3 4 2 2 58 2" xfId="11646"/>
    <cellStyle name="Обычный 3 4 2 2 59" xfId="5886"/>
    <cellStyle name="Обычный 3 4 2 2 59 2" xfId="11747"/>
    <cellStyle name="Обычный 3 4 2 2 6" xfId="533"/>
    <cellStyle name="Обычный 3 4 2 2 6 2" xfId="6394"/>
    <cellStyle name="Обычный 3 4 2 2 60" xfId="5987"/>
    <cellStyle name="Обычный 3 4 2 2 60 2" xfId="11848"/>
    <cellStyle name="Обычный 3 4 2 2 61" xfId="6088"/>
    <cellStyle name="Обычный 3 4 2 2 62" xfId="11949"/>
    <cellStyle name="Обычный 3 4 2 2 63" xfId="12050"/>
    <cellStyle name="Обычный 3 4 2 2 64" xfId="12151"/>
    <cellStyle name="Обычный 3 4 2 2 65" xfId="12252"/>
    <cellStyle name="Обычный 3 4 2 2 66" xfId="12353"/>
    <cellStyle name="Обычный 3 4 2 2 67" xfId="12454"/>
    <cellStyle name="Обычный 3 4 2 2 68" xfId="12555"/>
    <cellStyle name="Обычный 3 4 2 2 69" xfId="12656"/>
    <cellStyle name="Обычный 3 4 2 2 7" xfId="634"/>
    <cellStyle name="Обычный 3 4 2 2 7 2" xfId="6495"/>
    <cellStyle name="Обычный 3 4 2 2 70" xfId="12757"/>
    <cellStyle name="Обычный 3 4 2 2 71" xfId="12859"/>
    <cellStyle name="Обычный 3 4 2 2 72" xfId="12960"/>
    <cellStyle name="Обычный 3 4 2 2 73" xfId="13061"/>
    <cellStyle name="Обычный 3 4 2 2 74" xfId="13162"/>
    <cellStyle name="Обычный 3 4 2 2 75" xfId="13263"/>
    <cellStyle name="Обычный 3 4 2 2 76" xfId="13364"/>
    <cellStyle name="Обычный 3 4 2 2 77" xfId="13465"/>
    <cellStyle name="Обычный 3 4 2 2 78" xfId="13566"/>
    <cellStyle name="Обычный 3 4 2 2 79" xfId="13667"/>
    <cellStyle name="Обычный 3 4 2 2 8" xfId="735"/>
    <cellStyle name="Обычный 3 4 2 2 8 2" xfId="6596"/>
    <cellStyle name="Обычный 3 4 2 2 80" xfId="13768"/>
    <cellStyle name="Обычный 3 4 2 2 81" xfId="13869"/>
    <cellStyle name="Обычный 3 4 2 2 82" xfId="13970"/>
    <cellStyle name="Обычный 3 4 2 2 83" xfId="14071"/>
    <cellStyle name="Обычный 3 4 2 2 84" xfId="14172"/>
    <cellStyle name="Обычный 3 4 2 2 85" xfId="14273"/>
    <cellStyle name="Обычный 3 4 2 2 86" xfId="14374"/>
    <cellStyle name="Обычный 3 4 2 2 87" xfId="14476"/>
    <cellStyle name="Обычный 3 4 2 2 88" xfId="14578"/>
    <cellStyle name="Обычный 3 4 2 2 89" xfId="14679"/>
    <cellStyle name="Обычный 3 4 2 2 9" xfId="836"/>
    <cellStyle name="Обычный 3 4 2 2 9 2" xfId="6697"/>
    <cellStyle name="Обычный 3 4 2 2 90" xfId="14780"/>
    <cellStyle name="Обычный 3 4 2 2 91" xfId="14881"/>
    <cellStyle name="Обычный 3 4 2 2 92" xfId="14982"/>
    <cellStyle name="Обычный 3 4 2 2 93" xfId="15083"/>
    <cellStyle name="Обычный 3 4 2 2 94" xfId="15184"/>
    <cellStyle name="Обычный 3 4 2 2 95" xfId="15285"/>
    <cellStyle name="Обычный 3 4 2 2 96" xfId="15386"/>
    <cellStyle name="Обычный 3 4 2 2 97" xfId="15487"/>
    <cellStyle name="Обычный 3 4 2 2 98" xfId="15588"/>
    <cellStyle name="Обычный 3 4 2 2 99" xfId="15689"/>
    <cellStyle name="Обычный 3 4 2 20" xfId="1845"/>
    <cellStyle name="Обычный 3 4 2 20 2" xfId="7706"/>
    <cellStyle name="Обычный 3 4 2 21" xfId="1946"/>
    <cellStyle name="Обычный 3 4 2 21 2" xfId="7807"/>
    <cellStyle name="Обычный 3 4 2 22" xfId="2047"/>
    <cellStyle name="Обычный 3 4 2 22 2" xfId="7908"/>
    <cellStyle name="Обычный 3 4 2 23" xfId="2148"/>
    <cellStyle name="Обычный 3 4 2 23 2" xfId="8009"/>
    <cellStyle name="Обычный 3 4 2 24" xfId="2249"/>
    <cellStyle name="Обычный 3 4 2 24 2" xfId="8110"/>
    <cellStyle name="Обычный 3 4 2 25" xfId="2350"/>
    <cellStyle name="Обычный 3 4 2 25 2" xfId="8211"/>
    <cellStyle name="Обычный 3 4 2 26" xfId="2451"/>
    <cellStyle name="Обычный 3 4 2 26 2" xfId="8312"/>
    <cellStyle name="Обычный 3 4 2 27" xfId="2552"/>
    <cellStyle name="Обычный 3 4 2 27 2" xfId="8413"/>
    <cellStyle name="Обычный 3 4 2 28" xfId="2653"/>
    <cellStyle name="Обычный 3 4 2 28 2" xfId="8514"/>
    <cellStyle name="Обычный 3 4 2 29" xfId="2754"/>
    <cellStyle name="Обычный 3 4 2 29 2" xfId="8615"/>
    <cellStyle name="Обычный 3 4 2 3" xfId="119"/>
    <cellStyle name="Обычный 3 4 2 3 10" xfId="1040"/>
    <cellStyle name="Обычный 3 4 2 3 10 2" xfId="6901"/>
    <cellStyle name="Обычный 3 4 2 3 100" xfId="15893"/>
    <cellStyle name="Обычный 3 4 2 3 101" xfId="15994"/>
    <cellStyle name="Обычный 3 4 2 3 102" xfId="16096"/>
    <cellStyle name="Обычный 3 4 2 3 103" xfId="16197"/>
    <cellStyle name="Обычный 3 4 2 3 104" xfId="16298"/>
    <cellStyle name="Обычный 3 4 2 3 105" xfId="16399"/>
    <cellStyle name="Обычный 3 4 2 3 106" xfId="16501"/>
    <cellStyle name="Обычный 3 4 2 3 107" xfId="16602"/>
    <cellStyle name="Обычный 3 4 2 3 108" xfId="16704"/>
    <cellStyle name="Обычный 3 4 2 3 109" xfId="16805"/>
    <cellStyle name="Обычный 3 4 2 3 11" xfId="1141"/>
    <cellStyle name="Обычный 3 4 2 3 11 2" xfId="7002"/>
    <cellStyle name="Обычный 3 4 2 3 12" xfId="1242"/>
    <cellStyle name="Обычный 3 4 2 3 12 2" xfId="7103"/>
    <cellStyle name="Обычный 3 4 2 3 13" xfId="1343"/>
    <cellStyle name="Обычный 3 4 2 3 13 2" xfId="7204"/>
    <cellStyle name="Обычный 3 4 2 3 14" xfId="1444"/>
    <cellStyle name="Обычный 3 4 2 3 14 2" xfId="7305"/>
    <cellStyle name="Обычный 3 4 2 3 15" xfId="1545"/>
    <cellStyle name="Обычный 3 4 2 3 15 2" xfId="7406"/>
    <cellStyle name="Обычный 3 4 2 3 16" xfId="1646"/>
    <cellStyle name="Обычный 3 4 2 3 16 2" xfId="7507"/>
    <cellStyle name="Обычный 3 4 2 3 17" xfId="1747"/>
    <cellStyle name="Обычный 3 4 2 3 17 2" xfId="7608"/>
    <cellStyle name="Обычный 3 4 2 3 18" xfId="1848"/>
    <cellStyle name="Обычный 3 4 2 3 18 2" xfId="7709"/>
    <cellStyle name="Обычный 3 4 2 3 19" xfId="1949"/>
    <cellStyle name="Обычный 3 4 2 3 19 2" xfId="7810"/>
    <cellStyle name="Обычный 3 4 2 3 2" xfId="266"/>
    <cellStyle name="Обычный 3 4 2 3 2 10" xfId="1191"/>
    <cellStyle name="Обычный 3 4 2 3 2 10 2" xfId="7052"/>
    <cellStyle name="Обычный 3 4 2 3 2 100" xfId="16044"/>
    <cellStyle name="Обычный 3 4 2 3 2 101" xfId="16146"/>
    <cellStyle name="Обычный 3 4 2 3 2 102" xfId="16247"/>
    <cellStyle name="Обычный 3 4 2 3 2 103" xfId="16348"/>
    <cellStyle name="Обычный 3 4 2 3 2 104" xfId="16449"/>
    <cellStyle name="Обычный 3 4 2 3 2 105" xfId="16551"/>
    <cellStyle name="Обычный 3 4 2 3 2 106" xfId="16652"/>
    <cellStyle name="Обычный 3 4 2 3 2 107" xfId="16754"/>
    <cellStyle name="Обычный 3 4 2 3 2 108" xfId="16855"/>
    <cellStyle name="Обычный 3 4 2 3 2 11" xfId="1292"/>
    <cellStyle name="Обычный 3 4 2 3 2 11 2" xfId="7153"/>
    <cellStyle name="Обычный 3 4 2 3 2 12" xfId="1393"/>
    <cellStyle name="Обычный 3 4 2 3 2 12 2" xfId="7254"/>
    <cellStyle name="Обычный 3 4 2 3 2 13" xfId="1494"/>
    <cellStyle name="Обычный 3 4 2 3 2 13 2" xfId="7355"/>
    <cellStyle name="Обычный 3 4 2 3 2 14" xfId="1595"/>
    <cellStyle name="Обычный 3 4 2 3 2 14 2" xfId="7456"/>
    <cellStyle name="Обычный 3 4 2 3 2 15" xfId="1696"/>
    <cellStyle name="Обычный 3 4 2 3 2 15 2" xfId="7557"/>
    <cellStyle name="Обычный 3 4 2 3 2 16" xfId="1797"/>
    <cellStyle name="Обычный 3 4 2 3 2 16 2" xfId="7658"/>
    <cellStyle name="Обычный 3 4 2 3 2 17" xfId="1898"/>
    <cellStyle name="Обычный 3 4 2 3 2 17 2" xfId="7759"/>
    <cellStyle name="Обычный 3 4 2 3 2 18" xfId="1999"/>
    <cellStyle name="Обычный 3 4 2 3 2 18 2" xfId="7860"/>
    <cellStyle name="Обычный 3 4 2 3 2 19" xfId="2100"/>
    <cellStyle name="Обычный 3 4 2 3 2 19 2" xfId="7961"/>
    <cellStyle name="Обычный 3 4 2 3 2 2" xfId="383"/>
    <cellStyle name="Обычный 3 4 2 3 2 2 2" xfId="6244"/>
    <cellStyle name="Обычный 3 4 2 3 2 20" xfId="2201"/>
    <cellStyle name="Обычный 3 4 2 3 2 20 2" xfId="8062"/>
    <cellStyle name="Обычный 3 4 2 3 2 21" xfId="2302"/>
    <cellStyle name="Обычный 3 4 2 3 2 21 2" xfId="8163"/>
    <cellStyle name="Обычный 3 4 2 3 2 22" xfId="2403"/>
    <cellStyle name="Обычный 3 4 2 3 2 22 2" xfId="8264"/>
    <cellStyle name="Обычный 3 4 2 3 2 23" xfId="2504"/>
    <cellStyle name="Обычный 3 4 2 3 2 23 2" xfId="8365"/>
    <cellStyle name="Обычный 3 4 2 3 2 24" xfId="2605"/>
    <cellStyle name="Обычный 3 4 2 3 2 24 2" xfId="8466"/>
    <cellStyle name="Обычный 3 4 2 3 2 25" xfId="2706"/>
    <cellStyle name="Обычный 3 4 2 3 2 25 2" xfId="8567"/>
    <cellStyle name="Обычный 3 4 2 3 2 26" xfId="2807"/>
    <cellStyle name="Обычный 3 4 2 3 2 26 2" xfId="8668"/>
    <cellStyle name="Обычный 3 4 2 3 2 27" xfId="2908"/>
    <cellStyle name="Обычный 3 4 2 3 2 27 2" xfId="8769"/>
    <cellStyle name="Обычный 3 4 2 3 2 28" xfId="3009"/>
    <cellStyle name="Обычный 3 4 2 3 2 28 2" xfId="8870"/>
    <cellStyle name="Обычный 3 4 2 3 2 29" xfId="3110"/>
    <cellStyle name="Обычный 3 4 2 3 2 29 2" xfId="8971"/>
    <cellStyle name="Обычный 3 4 2 3 2 3" xfId="484"/>
    <cellStyle name="Обычный 3 4 2 3 2 3 2" xfId="6345"/>
    <cellStyle name="Обычный 3 4 2 3 2 30" xfId="3211"/>
    <cellStyle name="Обычный 3 4 2 3 2 30 2" xfId="9072"/>
    <cellStyle name="Обычный 3 4 2 3 2 31" xfId="3312"/>
    <cellStyle name="Обычный 3 4 2 3 2 31 2" xfId="9173"/>
    <cellStyle name="Обычный 3 4 2 3 2 32" xfId="3413"/>
    <cellStyle name="Обычный 3 4 2 3 2 32 2" xfId="9274"/>
    <cellStyle name="Обычный 3 4 2 3 2 33" xfId="3514"/>
    <cellStyle name="Обычный 3 4 2 3 2 33 2" xfId="9375"/>
    <cellStyle name="Обычный 3 4 2 3 2 34" xfId="3615"/>
    <cellStyle name="Обычный 3 4 2 3 2 34 2" xfId="9476"/>
    <cellStyle name="Обычный 3 4 2 3 2 35" xfId="3716"/>
    <cellStyle name="Обычный 3 4 2 3 2 35 2" xfId="9577"/>
    <cellStyle name="Обычный 3 4 2 3 2 36" xfId="3817"/>
    <cellStyle name="Обычный 3 4 2 3 2 36 2" xfId="9678"/>
    <cellStyle name="Обычный 3 4 2 3 2 37" xfId="3918"/>
    <cellStyle name="Обычный 3 4 2 3 2 37 2" xfId="9779"/>
    <cellStyle name="Обычный 3 4 2 3 2 38" xfId="4019"/>
    <cellStyle name="Обычный 3 4 2 3 2 38 2" xfId="9880"/>
    <cellStyle name="Обычный 3 4 2 3 2 39" xfId="4120"/>
    <cellStyle name="Обычный 3 4 2 3 2 39 2" xfId="9981"/>
    <cellStyle name="Обычный 3 4 2 3 2 4" xfId="585"/>
    <cellStyle name="Обычный 3 4 2 3 2 4 2" xfId="6446"/>
    <cellStyle name="Обычный 3 4 2 3 2 40" xfId="4221"/>
    <cellStyle name="Обычный 3 4 2 3 2 40 2" xfId="10082"/>
    <cellStyle name="Обычный 3 4 2 3 2 41" xfId="4322"/>
    <cellStyle name="Обычный 3 4 2 3 2 41 2" xfId="10183"/>
    <cellStyle name="Обычный 3 4 2 3 2 42" xfId="4423"/>
    <cellStyle name="Обычный 3 4 2 3 2 42 2" xfId="10284"/>
    <cellStyle name="Обычный 3 4 2 3 2 43" xfId="4524"/>
    <cellStyle name="Обычный 3 4 2 3 2 43 2" xfId="10385"/>
    <cellStyle name="Обычный 3 4 2 3 2 44" xfId="4625"/>
    <cellStyle name="Обычный 3 4 2 3 2 44 2" xfId="10486"/>
    <cellStyle name="Обычный 3 4 2 3 2 45" xfId="4726"/>
    <cellStyle name="Обычный 3 4 2 3 2 45 2" xfId="10587"/>
    <cellStyle name="Обычный 3 4 2 3 2 46" xfId="4827"/>
    <cellStyle name="Обычный 3 4 2 3 2 46 2" xfId="10688"/>
    <cellStyle name="Обычный 3 4 2 3 2 47" xfId="4928"/>
    <cellStyle name="Обычный 3 4 2 3 2 47 2" xfId="10789"/>
    <cellStyle name="Обычный 3 4 2 3 2 48" xfId="5029"/>
    <cellStyle name="Обычный 3 4 2 3 2 48 2" xfId="10890"/>
    <cellStyle name="Обычный 3 4 2 3 2 49" xfId="5130"/>
    <cellStyle name="Обычный 3 4 2 3 2 49 2" xfId="10991"/>
    <cellStyle name="Обычный 3 4 2 3 2 5" xfId="686"/>
    <cellStyle name="Обычный 3 4 2 3 2 5 2" xfId="6547"/>
    <cellStyle name="Обычный 3 4 2 3 2 50" xfId="5231"/>
    <cellStyle name="Обычный 3 4 2 3 2 50 2" xfId="11092"/>
    <cellStyle name="Обычный 3 4 2 3 2 51" xfId="5332"/>
    <cellStyle name="Обычный 3 4 2 3 2 51 2" xfId="11193"/>
    <cellStyle name="Обычный 3 4 2 3 2 52" xfId="5433"/>
    <cellStyle name="Обычный 3 4 2 3 2 52 2" xfId="11294"/>
    <cellStyle name="Обычный 3 4 2 3 2 53" xfId="5534"/>
    <cellStyle name="Обычный 3 4 2 3 2 53 2" xfId="11395"/>
    <cellStyle name="Обычный 3 4 2 3 2 54" xfId="5635"/>
    <cellStyle name="Обычный 3 4 2 3 2 54 2" xfId="11496"/>
    <cellStyle name="Обычный 3 4 2 3 2 55" xfId="5736"/>
    <cellStyle name="Обычный 3 4 2 3 2 55 2" xfId="11597"/>
    <cellStyle name="Обычный 3 4 2 3 2 56" xfId="5837"/>
    <cellStyle name="Обычный 3 4 2 3 2 56 2" xfId="11698"/>
    <cellStyle name="Обычный 3 4 2 3 2 57" xfId="5938"/>
    <cellStyle name="Обычный 3 4 2 3 2 57 2" xfId="11799"/>
    <cellStyle name="Обычный 3 4 2 3 2 58" xfId="6039"/>
    <cellStyle name="Обычный 3 4 2 3 2 58 2" xfId="11900"/>
    <cellStyle name="Обычный 3 4 2 3 2 59" xfId="6140"/>
    <cellStyle name="Обычный 3 4 2 3 2 6" xfId="787"/>
    <cellStyle name="Обычный 3 4 2 3 2 6 2" xfId="6648"/>
    <cellStyle name="Обычный 3 4 2 3 2 60" xfId="12001"/>
    <cellStyle name="Обычный 3 4 2 3 2 61" xfId="12102"/>
    <cellStyle name="Обычный 3 4 2 3 2 62" xfId="12203"/>
    <cellStyle name="Обычный 3 4 2 3 2 63" xfId="12304"/>
    <cellStyle name="Обычный 3 4 2 3 2 64" xfId="12405"/>
    <cellStyle name="Обычный 3 4 2 3 2 65" xfId="12506"/>
    <cellStyle name="Обычный 3 4 2 3 2 66" xfId="12607"/>
    <cellStyle name="Обычный 3 4 2 3 2 67" xfId="12708"/>
    <cellStyle name="Обычный 3 4 2 3 2 68" xfId="12809"/>
    <cellStyle name="Обычный 3 4 2 3 2 69" xfId="12911"/>
    <cellStyle name="Обычный 3 4 2 3 2 7" xfId="888"/>
    <cellStyle name="Обычный 3 4 2 3 2 7 2" xfId="6749"/>
    <cellStyle name="Обычный 3 4 2 3 2 70" xfId="13012"/>
    <cellStyle name="Обычный 3 4 2 3 2 71" xfId="13113"/>
    <cellStyle name="Обычный 3 4 2 3 2 72" xfId="13214"/>
    <cellStyle name="Обычный 3 4 2 3 2 73" xfId="13315"/>
    <cellStyle name="Обычный 3 4 2 3 2 74" xfId="13416"/>
    <cellStyle name="Обычный 3 4 2 3 2 75" xfId="13517"/>
    <cellStyle name="Обычный 3 4 2 3 2 76" xfId="13618"/>
    <cellStyle name="Обычный 3 4 2 3 2 77" xfId="13719"/>
    <cellStyle name="Обычный 3 4 2 3 2 78" xfId="13820"/>
    <cellStyle name="Обычный 3 4 2 3 2 79" xfId="13921"/>
    <cellStyle name="Обычный 3 4 2 3 2 8" xfId="989"/>
    <cellStyle name="Обычный 3 4 2 3 2 8 2" xfId="6850"/>
    <cellStyle name="Обычный 3 4 2 3 2 80" xfId="14022"/>
    <cellStyle name="Обычный 3 4 2 3 2 81" xfId="14123"/>
    <cellStyle name="Обычный 3 4 2 3 2 82" xfId="14224"/>
    <cellStyle name="Обычный 3 4 2 3 2 83" xfId="14325"/>
    <cellStyle name="Обычный 3 4 2 3 2 84" xfId="14426"/>
    <cellStyle name="Обычный 3 4 2 3 2 85" xfId="14528"/>
    <cellStyle name="Обычный 3 4 2 3 2 86" xfId="14630"/>
    <cellStyle name="Обычный 3 4 2 3 2 87" xfId="14731"/>
    <cellStyle name="Обычный 3 4 2 3 2 88" xfId="14832"/>
    <cellStyle name="Обычный 3 4 2 3 2 89" xfId="14933"/>
    <cellStyle name="Обычный 3 4 2 3 2 9" xfId="1090"/>
    <cellStyle name="Обычный 3 4 2 3 2 9 2" xfId="6951"/>
    <cellStyle name="Обычный 3 4 2 3 2 90" xfId="15034"/>
    <cellStyle name="Обычный 3 4 2 3 2 91" xfId="15135"/>
    <cellStyle name="Обычный 3 4 2 3 2 92" xfId="15236"/>
    <cellStyle name="Обычный 3 4 2 3 2 93" xfId="15337"/>
    <cellStyle name="Обычный 3 4 2 3 2 94" xfId="15438"/>
    <cellStyle name="Обычный 3 4 2 3 2 95" xfId="15539"/>
    <cellStyle name="Обычный 3 4 2 3 2 96" xfId="15640"/>
    <cellStyle name="Обычный 3 4 2 3 2 97" xfId="15741"/>
    <cellStyle name="Обычный 3 4 2 3 2 98" xfId="15842"/>
    <cellStyle name="Обычный 3 4 2 3 2 99" xfId="15943"/>
    <cellStyle name="Обычный 3 4 2 3 20" xfId="2050"/>
    <cellStyle name="Обычный 3 4 2 3 20 2" xfId="7911"/>
    <cellStyle name="Обычный 3 4 2 3 21" xfId="2151"/>
    <cellStyle name="Обычный 3 4 2 3 21 2" xfId="8012"/>
    <cellStyle name="Обычный 3 4 2 3 22" xfId="2252"/>
    <cellStyle name="Обычный 3 4 2 3 22 2" xfId="8113"/>
    <cellStyle name="Обычный 3 4 2 3 23" xfId="2353"/>
    <cellStyle name="Обычный 3 4 2 3 23 2" xfId="8214"/>
    <cellStyle name="Обычный 3 4 2 3 24" xfId="2454"/>
    <cellStyle name="Обычный 3 4 2 3 24 2" xfId="8315"/>
    <cellStyle name="Обычный 3 4 2 3 25" xfId="2555"/>
    <cellStyle name="Обычный 3 4 2 3 25 2" xfId="8416"/>
    <cellStyle name="Обычный 3 4 2 3 26" xfId="2656"/>
    <cellStyle name="Обычный 3 4 2 3 26 2" xfId="8517"/>
    <cellStyle name="Обычный 3 4 2 3 27" xfId="2757"/>
    <cellStyle name="Обычный 3 4 2 3 27 2" xfId="8618"/>
    <cellStyle name="Обычный 3 4 2 3 28" xfId="2858"/>
    <cellStyle name="Обычный 3 4 2 3 28 2" xfId="8719"/>
    <cellStyle name="Обычный 3 4 2 3 29" xfId="2959"/>
    <cellStyle name="Обычный 3 4 2 3 29 2" xfId="8820"/>
    <cellStyle name="Обычный 3 4 2 3 3" xfId="333"/>
    <cellStyle name="Обычный 3 4 2 3 3 2" xfId="6194"/>
    <cellStyle name="Обычный 3 4 2 3 30" xfId="3060"/>
    <cellStyle name="Обычный 3 4 2 3 30 2" xfId="8921"/>
    <cellStyle name="Обычный 3 4 2 3 31" xfId="3161"/>
    <cellStyle name="Обычный 3 4 2 3 31 2" xfId="9022"/>
    <cellStyle name="Обычный 3 4 2 3 32" xfId="3262"/>
    <cellStyle name="Обычный 3 4 2 3 32 2" xfId="9123"/>
    <cellStyle name="Обычный 3 4 2 3 33" xfId="3363"/>
    <cellStyle name="Обычный 3 4 2 3 33 2" xfId="9224"/>
    <cellStyle name="Обычный 3 4 2 3 34" xfId="3464"/>
    <cellStyle name="Обычный 3 4 2 3 34 2" xfId="9325"/>
    <cellStyle name="Обычный 3 4 2 3 35" xfId="3565"/>
    <cellStyle name="Обычный 3 4 2 3 35 2" xfId="9426"/>
    <cellStyle name="Обычный 3 4 2 3 36" xfId="3666"/>
    <cellStyle name="Обычный 3 4 2 3 36 2" xfId="9527"/>
    <cellStyle name="Обычный 3 4 2 3 37" xfId="3767"/>
    <cellStyle name="Обычный 3 4 2 3 37 2" xfId="9628"/>
    <cellStyle name="Обычный 3 4 2 3 38" xfId="3868"/>
    <cellStyle name="Обычный 3 4 2 3 38 2" xfId="9729"/>
    <cellStyle name="Обычный 3 4 2 3 39" xfId="3969"/>
    <cellStyle name="Обычный 3 4 2 3 39 2" xfId="9830"/>
    <cellStyle name="Обычный 3 4 2 3 4" xfId="434"/>
    <cellStyle name="Обычный 3 4 2 3 4 2" xfId="6295"/>
    <cellStyle name="Обычный 3 4 2 3 40" xfId="4070"/>
    <cellStyle name="Обычный 3 4 2 3 40 2" xfId="9931"/>
    <cellStyle name="Обычный 3 4 2 3 41" xfId="4171"/>
    <cellStyle name="Обычный 3 4 2 3 41 2" xfId="10032"/>
    <cellStyle name="Обычный 3 4 2 3 42" xfId="4272"/>
    <cellStyle name="Обычный 3 4 2 3 42 2" xfId="10133"/>
    <cellStyle name="Обычный 3 4 2 3 43" xfId="4373"/>
    <cellStyle name="Обычный 3 4 2 3 43 2" xfId="10234"/>
    <cellStyle name="Обычный 3 4 2 3 44" xfId="4474"/>
    <cellStyle name="Обычный 3 4 2 3 44 2" xfId="10335"/>
    <cellStyle name="Обычный 3 4 2 3 45" xfId="4575"/>
    <cellStyle name="Обычный 3 4 2 3 45 2" xfId="10436"/>
    <cellStyle name="Обычный 3 4 2 3 46" xfId="4676"/>
    <cellStyle name="Обычный 3 4 2 3 46 2" xfId="10537"/>
    <cellStyle name="Обычный 3 4 2 3 47" xfId="4777"/>
    <cellStyle name="Обычный 3 4 2 3 47 2" xfId="10638"/>
    <cellStyle name="Обычный 3 4 2 3 48" xfId="4878"/>
    <cellStyle name="Обычный 3 4 2 3 48 2" xfId="10739"/>
    <cellStyle name="Обычный 3 4 2 3 49" xfId="4979"/>
    <cellStyle name="Обычный 3 4 2 3 49 2" xfId="10840"/>
    <cellStyle name="Обычный 3 4 2 3 5" xfId="535"/>
    <cellStyle name="Обычный 3 4 2 3 5 2" xfId="6396"/>
    <cellStyle name="Обычный 3 4 2 3 50" xfId="5080"/>
    <cellStyle name="Обычный 3 4 2 3 50 2" xfId="10941"/>
    <cellStyle name="Обычный 3 4 2 3 51" xfId="5181"/>
    <cellStyle name="Обычный 3 4 2 3 51 2" xfId="11042"/>
    <cellStyle name="Обычный 3 4 2 3 52" xfId="5282"/>
    <cellStyle name="Обычный 3 4 2 3 52 2" xfId="11143"/>
    <cellStyle name="Обычный 3 4 2 3 53" xfId="5383"/>
    <cellStyle name="Обычный 3 4 2 3 53 2" xfId="11244"/>
    <cellStyle name="Обычный 3 4 2 3 54" xfId="5484"/>
    <cellStyle name="Обычный 3 4 2 3 54 2" xfId="11345"/>
    <cellStyle name="Обычный 3 4 2 3 55" xfId="5585"/>
    <cellStyle name="Обычный 3 4 2 3 55 2" xfId="11446"/>
    <cellStyle name="Обычный 3 4 2 3 56" xfId="5686"/>
    <cellStyle name="Обычный 3 4 2 3 56 2" xfId="11547"/>
    <cellStyle name="Обычный 3 4 2 3 57" xfId="5787"/>
    <cellStyle name="Обычный 3 4 2 3 57 2" xfId="11648"/>
    <cellStyle name="Обычный 3 4 2 3 58" xfId="5888"/>
    <cellStyle name="Обычный 3 4 2 3 58 2" xfId="11749"/>
    <cellStyle name="Обычный 3 4 2 3 59" xfId="5989"/>
    <cellStyle name="Обычный 3 4 2 3 59 2" xfId="11850"/>
    <cellStyle name="Обычный 3 4 2 3 6" xfId="636"/>
    <cellStyle name="Обычный 3 4 2 3 6 2" xfId="6497"/>
    <cellStyle name="Обычный 3 4 2 3 60" xfId="6090"/>
    <cellStyle name="Обычный 3 4 2 3 61" xfId="11951"/>
    <cellStyle name="Обычный 3 4 2 3 62" xfId="12052"/>
    <cellStyle name="Обычный 3 4 2 3 63" xfId="12153"/>
    <cellStyle name="Обычный 3 4 2 3 64" xfId="12254"/>
    <cellStyle name="Обычный 3 4 2 3 65" xfId="12355"/>
    <cellStyle name="Обычный 3 4 2 3 66" xfId="12456"/>
    <cellStyle name="Обычный 3 4 2 3 67" xfId="12557"/>
    <cellStyle name="Обычный 3 4 2 3 68" xfId="12658"/>
    <cellStyle name="Обычный 3 4 2 3 69" xfId="12759"/>
    <cellStyle name="Обычный 3 4 2 3 7" xfId="737"/>
    <cellStyle name="Обычный 3 4 2 3 7 2" xfId="6598"/>
    <cellStyle name="Обычный 3 4 2 3 70" xfId="12861"/>
    <cellStyle name="Обычный 3 4 2 3 71" xfId="12962"/>
    <cellStyle name="Обычный 3 4 2 3 72" xfId="13063"/>
    <cellStyle name="Обычный 3 4 2 3 73" xfId="13164"/>
    <cellStyle name="Обычный 3 4 2 3 74" xfId="13265"/>
    <cellStyle name="Обычный 3 4 2 3 75" xfId="13366"/>
    <cellStyle name="Обычный 3 4 2 3 76" xfId="13467"/>
    <cellStyle name="Обычный 3 4 2 3 77" xfId="13568"/>
    <cellStyle name="Обычный 3 4 2 3 78" xfId="13669"/>
    <cellStyle name="Обычный 3 4 2 3 79" xfId="13770"/>
    <cellStyle name="Обычный 3 4 2 3 8" xfId="838"/>
    <cellStyle name="Обычный 3 4 2 3 8 2" xfId="6699"/>
    <cellStyle name="Обычный 3 4 2 3 80" xfId="13871"/>
    <cellStyle name="Обычный 3 4 2 3 81" xfId="13972"/>
    <cellStyle name="Обычный 3 4 2 3 82" xfId="14073"/>
    <cellStyle name="Обычный 3 4 2 3 83" xfId="14174"/>
    <cellStyle name="Обычный 3 4 2 3 84" xfId="14275"/>
    <cellStyle name="Обычный 3 4 2 3 85" xfId="14376"/>
    <cellStyle name="Обычный 3 4 2 3 86" xfId="14478"/>
    <cellStyle name="Обычный 3 4 2 3 87" xfId="14580"/>
    <cellStyle name="Обычный 3 4 2 3 88" xfId="14681"/>
    <cellStyle name="Обычный 3 4 2 3 89" xfId="14782"/>
    <cellStyle name="Обычный 3 4 2 3 9" xfId="939"/>
    <cellStyle name="Обычный 3 4 2 3 9 2" xfId="6800"/>
    <cellStyle name="Обычный 3 4 2 3 90" xfId="14883"/>
    <cellStyle name="Обычный 3 4 2 3 91" xfId="14984"/>
    <cellStyle name="Обычный 3 4 2 3 92" xfId="15085"/>
    <cellStyle name="Обычный 3 4 2 3 93" xfId="15186"/>
    <cellStyle name="Обычный 3 4 2 3 94" xfId="15287"/>
    <cellStyle name="Обычный 3 4 2 3 95" xfId="15388"/>
    <cellStyle name="Обычный 3 4 2 3 96" xfId="15489"/>
    <cellStyle name="Обычный 3 4 2 3 97" xfId="15590"/>
    <cellStyle name="Обычный 3 4 2 3 98" xfId="15691"/>
    <cellStyle name="Обычный 3 4 2 3 99" xfId="15792"/>
    <cellStyle name="Обычный 3 4 2 30" xfId="2855"/>
    <cellStyle name="Обычный 3 4 2 30 2" xfId="8716"/>
    <cellStyle name="Обычный 3 4 2 31" xfId="2956"/>
    <cellStyle name="Обычный 3 4 2 31 2" xfId="8817"/>
    <cellStyle name="Обычный 3 4 2 32" xfId="3057"/>
    <cellStyle name="Обычный 3 4 2 32 2" xfId="8918"/>
    <cellStyle name="Обычный 3 4 2 33" xfId="3158"/>
    <cellStyle name="Обычный 3 4 2 33 2" xfId="9019"/>
    <cellStyle name="Обычный 3 4 2 34" xfId="3259"/>
    <cellStyle name="Обычный 3 4 2 34 2" xfId="9120"/>
    <cellStyle name="Обычный 3 4 2 35" xfId="3360"/>
    <cellStyle name="Обычный 3 4 2 35 2" xfId="9221"/>
    <cellStyle name="Обычный 3 4 2 36" xfId="3461"/>
    <cellStyle name="Обычный 3 4 2 36 2" xfId="9322"/>
    <cellStyle name="Обычный 3 4 2 37" xfId="3562"/>
    <cellStyle name="Обычный 3 4 2 37 2" xfId="9423"/>
    <cellStyle name="Обычный 3 4 2 38" xfId="3663"/>
    <cellStyle name="Обычный 3 4 2 38 2" xfId="9524"/>
    <cellStyle name="Обычный 3 4 2 39" xfId="3764"/>
    <cellStyle name="Обычный 3 4 2 39 2" xfId="9625"/>
    <cellStyle name="Обычный 3 4 2 4" xfId="263"/>
    <cellStyle name="Обычный 3 4 2 4 10" xfId="1188"/>
    <cellStyle name="Обычный 3 4 2 4 10 2" xfId="7049"/>
    <cellStyle name="Обычный 3 4 2 4 100" xfId="16041"/>
    <cellStyle name="Обычный 3 4 2 4 101" xfId="16143"/>
    <cellStyle name="Обычный 3 4 2 4 102" xfId="16244"/>
    <cellStyle name="Обычный 3 4 2 4 103" xfId="16345"/>
    <cellStyle name="Обычный 3 4 2 4 104" xfId="16446"/>
    <cellStyle name="Обычный 3 4 2 4 105" xfId="16548"/>
    <cellStyle name="Обычный 3 4 2 4 106" xfId="16649"/>
    <cellStyle name="Обычный 3 4 2 4 107" xfId="16751"/>
    <cellStyle name="Обычный 3 4 2 4 108" xfId="16852"/>
    <cellStyle name="Обычный 3 4 2 4 11" xfId="1289"/>
    <cellStyle name="Обычный 3 4 2 4 11 2" xfId="7150"/>
    <cellStyle name="Обычный 3 4 2 4 12" xfId="1390"/>
    <cellStyle name="Обычный 3 4 2 4 12 2" xfId="7251"/>
    <cellStyle name="Обычный 3 4 2 4 13" xfId="1491"/>
    <cellStyle name="Обычный 3 4 2 4 13 2" xfId="7352"/>
    <cellStyle name="Обычный 3 4 2 4 14" xfId="1592"/>
    <cellStyle name="Обычный 3 4 2 4 14 2" xfId="7453"/>
    <cellStyle name="Обычный 3 4 2 4 15" xfId="1693"/>
    <cellStyle name="Обычный 3 4 2 4 15 2" xfId="7554"/>
    <cellStyle name="Обычный 3 4 2 4 16" xfId="1794"/>
    <cellStyle name="Обычный 3 4 2 4 16 2" xfId="7655"/>
    <cellStyle name="Обычный 3 4 2 4 17" xfId="1895"/>
    <cellStyle name="Обычный 3 4 2 4 17 2" xfId="7756"/>
    <cellStyle name="Обычный 3 4 2 4 18" xfId="1996"/>
    <cellStyle name="Обычный 3 4 2 4 18 2" xfId="7857"/>
    <cellStyle name="Обычный 3 4 2 4 19" xfId="2097"/>
    <cellStyle name="Обычный 3 4 2 4 19 2" xfId="7958"/>
    <cellStyle name="Обычный 3 4 2 4 2" xfId="380"/>
    <cellStyle name="Обычный 3 4 2 4 2 2" xfId="6241"/>
    <cellStyle name="Обычный 3 4 2 4 20" xfId="2198"/>
    <cellStyle name="Обычный 3 4 2 4 20 2" xfId="8059"/>
    <cellStyle name="Обычный 3 4 2 4 21" xfId="2299"/>
    <cellStyle name="Обычный 3 4 2 4 21 2" xfId="8160"/>
    <cellStyle name="Обычный 3 4 2 4 22" xfId="2400"/>
    <cellStyle name="Обычный 3 4 2 4 22 2" xfId="8261"/>
    <cellStyle name="Обычный 3 4 2 4 23" xfId="2501"/>
    <cellStyle name="Обычный 3 4 2 4 23 2" xfId="8362"/>
    <cellStyle name="Обычный 3 4 2 4 24" xfId="2602"/>
    <cellStyle name="Обычный 3 4 2 4 24 2" xfId="8463"/>
    <cellStyle name="Обычный 3 4 2 4 25" xfId="2703"/>
    <cellStyle name="Обычный 3 4 2 4 25 2" xfId="8564"/>
    <cellStyle name="Обычный 3 4 2 4 26" xfId="2804"/>
    <cellStyle name="Обычный 3 4 2 4 26 2" xfId="8665"/>
    <cellStyle name="Обычный 3 4 2 4 27" xfId="2905"/>
    <cellStyle name="Обычный 3 4 2 4 27 2" xfId="8766"/>
    <cellStyle name="Обычный 3 4 2 4 28" xfId="3006"/>
    <cellStyle name="Обычный 3 4 2 4 28 2" xfId="8867"/>
    <cellStyle name="Обычный 3 4 2 4 29" xfId="3107"/>
    <cellStyle name="Обычный 3 4 2 4 29 2" xfId="8968"/>
    <cellStyle name="Обычный 3 4 2 4 3" xfId="481"/>
    <cellStyle name="Обычный 3 4 2 4 3 2" xfId="6342"/>
    <cellStyle name="Обычный 3 4 2 4 30" xfId="3208"/>
    <cellStyle name="Обычный 3 4 2 4 30 2" xfId="9069"/>
    <cellStyle name="Обычный 3 4 2 4 31" xfId="3309"/>
    <cellStyle name="Обычный 3 4 2 4 31 2" xfId="9170"/>
    <cellStyle name="Обычный 3 4 2 4 32" xfId="3410"/>
    <cellStyle name="Обычный 3 4 2 4 32 2" xfId="9271"/>
    <cellStyle name="Обычный 3 4 2 4 33" xfId="3511"/>
    <cellStyle name="Обычный 3 4 2 4 33 2" xfId="9372"/>
    <cellStyle name="Обычный 3 4 2 4 34" xfId="3612"/>
    <cellStyle name="Обычный 3 4 2 4 34 2" xfId="9473"/>
    <cellStyle name="Обычный 3 4 2 4 35" xfId="3713"/>
    <cellStyle name="Обычный 3 4 2 4 35 2" xfId="9574"/>
    <cellStyle name="Обычный 3 4 2 4 36" xfId="3814"/>
    <cellStyle name="Обычный 3 4 2 4 36 2" xfId="9675"/>
    <cellStyle name="Обычный 3 4 2 4 37" xfId="3915"/>
    <cellStyle name="Обычный 3 4 2 4 37 2" xfId="9776"/>
    <cellStyle name="Обычный 3 4 2 4 38" xfId="4016"/>
    <cellStyle name="Обычный 3 4 2 4 38 2" xfId="9877"/>
    <cellStyle name="Обычный 3 4 2 4 39" xfId="4117"/>
    <cellStyle name="Обычный 3 4 2 4 39 2" xfId="9978"/>
    <cellStyle name="Обычный 3 4 2 4 4" xfId="582"/>
    <cellStyle name="Обычный 3 4 2 4 4 2" xfId="6443"/>
    <cellStyle name="Обычный 3 4 2 4 40" xfId="4218"/>
    <cellStyle name="Обычный 3 4 2 4 40 2" xfId="10079"/>
    <cellStyle name="Обычный 3 4 2 4 41" xfId="4319"/>
    <cellStyle name="Обычный 3 4 2 4 41 2" xfId="10180"/>
    <cellStyle name="Обычный 3 4 2 4 42" xfId="4420"/>
    <cellStyle name="Обычный 3 4 2 4 42 2" xfId="10281"/>
    <cellStyle name="Обычный 3 4 2 4 43" xfId="4521"/>
    <cellStyle name="Обычный 3 4 2 4 43 2" xfId="10382"/>
    <cellStyle name="Обычный 3 4 2 4 44" xfId="4622"/>
    <cellStyle name="Обычный 3 4 2 4 44 2" xfId="10483"/>
    <cellStyle name="Обычный 3 4 2 4 45" xfId="4723"/>
    <cellStyle name="Обычный 3 4 2 4 45 2" xfId="10584"/>
    <cellStyle name="Обычный 3 4 2 4 46" xfId="4824"/>
    <cellStyle name="Обычный 3 4 2 4 46 2" xfId="10685"/>
    <cellStyle name="Обычный 3 4 2 4 47" xfId="4925"/>
    <cellStyle name="Обычный 3 4 2 4 47 2" xfId="10786"/>
    <cellStyle name="Обычный 3 4 2 4 48" xfId="5026"/>
    <cellStyle name="Обычный 3 4 2 4 48 2" xfId="10887"/>
    <cellStyle name="Обычный 3 4 2 4 49" xfId="5127"/>
    <cellStyle name="Обычный 3 4 2 4 49 2" xfId="10988"/>
    <cellStyle name="Обычный 3 4 2 4 5" xfId="683"/>
    <cellStyle name="Обычный 3 4 2 4 5 2" xfId="6544"/>
    <cellStyle name="Обычный 3 4 2 4 50" xfId="5228"/>
    <cellStyle name="Обычный 3 4 2 4 50 2" xfId="11089"/>
    <cellStyle name="Обычный 3 4 2 4 51" xfId="5329"/>
    <cellStyle name="Обычный 3 4 2 4 51 2" xfId="11190"/>
    <cellStyle name="Обычный 3 4 2 4 52" xfId="5430"/>
    <cellStyle name="Обычный 3 4 2 4 52 2" xfId="11291"/>
    <cellStyle name="Обычный 3 4 2 4 53" xfId="5531"/>
    <cellStyle name="Обычный 3 4 2 4 53 2" xfId="11392"/>
    <cellStyle name="Обычный 3 4 2 4 54" xfId="5632"/>
    <cellStyle name="Обычный 3 4 2 4 54 2" xfId="11493"/>
    <cellStyle name="Обычный 3 4 2 4 55" xfId="5733"/>
    <cellStyle name="Обычный 3 4 2 4 55 2" xfId="11594"/>
    <cellStyle name="Обычный 3 4 2 4 56" xfId="5834"/>
    <cellStyle name="Обычный 3 4 2 4 56 2" xfId="11695"/>
    <cellStyle name="Обычный 3 4 2 4 57" xfId="5935"/>
    <cellStyle name="Обычный 3 4 2 4 57 2" xfId="11796"/>
    <cellStyle name="Обычный 3 4 2 4 58" xfId="6036"/>
    <cellStyle name="Обычный 3 4 2 4 58 2" xfId="11897"/>
    <cellStyle name="Обычный 3 4 2 4 59" xfId="6137"/>
    <cellStyle name="Обычный 3 4 2 4 6" xfId="784"/>
    <cellStyle name="Обычный 3 4 2 4 6 2" xfId="6645"/>
    <cellStyle name="Обычный 3 4 2 4 60" xfId="11998"/>
    <cellStyle name="Обычный 3 4 2 4 61" xfId="12099"/>
    <cellStyle name="Обычный 3 4 2 4 62" xfId="12200"/>
    <cellStyle name="Обычный 3 4 2 4 63" xfId="12301"/>
    <cellStyle name="Обычный 3 4 2 4 64" xfId="12402"/>
    <cellStyle name="Обычный 3 4 2 4 65" xfId="12503"/>
    <cellStyle name="Обычный 3 4 2 4 66" xfId="12604"/>
    <cellStyle name="Обычный 3 4 2 4 67" xfId="12705"/>
    <cellStyle name="Обычный 3 4 2 4 68" xfId="12806"/>
    <cellStyle name="Обычный 3 4 2 4 69" xfId="12908"/>
    <cellStyle name="Обычный 3 4 2 4 7" xfId="885"/>
    <cellStyle name="Обычный 3 4 2 4 7 2" xfId="6746"/>
    <cellStyle name="Обычный 3 4 2 4 70" xfId="13009"/>
    <cellStyle name="Обычный 3 4 2 4 71" xfId="13110"/>
    <cellStyle name="Обычный 3 4 2 4 72" xfId="13211"/>
    <cellStyle name="Обычный 3 4 2 4 73" xfId="13312"/>
    <cellStyle name="Обычный 3 4 2 4 74" xfId="13413"/>
    <cellStyle name="Обычный 3 4 2 4 75" xfId="13514"/>
    <cellStyle name="Обычный 3 4 2 4 76" xfId="13615"/>
    <cellStyle name="Обычный 3 4 2 4 77" xfId="13716"/>
    <cellStyle name="Обычный 3 4 2 4 78" xfId="13817"/>
    <cellStyle name="Обычный 3 4 2 4 79" xfId="13918"/>
    <cellStyle name="Обычный 3 4 2 4 8" xfId="986"/>
    <cellStyle name="Обычный 3 4 2 4 8 2" xfId="6847"/>
    <cellStyle name="Обычный 3 4 2 4 80" xfId="14019"/>
    <cellStyle name="Обычный 3 4 2 4 81" xfId="14120"/>
    <cellStyle name="Обычный 3 4 2 4 82" xfId="14221"/>
    <cellStyle name="Обычный 3 4 2 4 83" xfId="14322"/>
    <cellStyle name="Обычный 3 4 2 4 84" xfId="14423"/>
    <cellStyle name="Обычный 3 4 2 4 85" xfId="14525"/>
    <cellStyle name="Обычный 3 4 2 4 86" xfId="14627"/>
    <cellStyle name="Обычный 3 4 2 4 87" xfId="14728"/>
    <cellStyle name="Обычный 3 4 2 4 88" xfId="14829"/>
    <cellStyle name="Обычный 3 4 2 4 89" xfId="14930"/>
    <cellStyle name="Обычный 3 4 2 4 9" xfId="1087"/>
    <cellStyle name="Обычный 3 4 2 4 9 2" xfId="6948"/>
    <cellStyle name="Обычный 3 4 2 4 90" xfId="15031"/>
    <cellStyle name="Обычный 3 4 2 4 91" xfId="15132"/>
    <cellStyle name="Обычный 3 4 2 4 92" xfId="15233"/>
    <cellStyle name="Обычный 3 4 2 4 93" xfId="15334"/>
    <cellStyle name="Обычный 3 4 2 4 94" xfId="15435"/>
    <cellStyle name="Обычный 3 4 2 4 95" xfId="15536"/>
    <cellStyle name="Обычный 3 4 2 4 96" xfId="15637"/>
    <cellStyle name="Обычный 3 4 2 4 97" xfId="15738"/>
    <cellStyle name="Обычный 3 4 2 4 98" xfId="15839"/>
    <cellStyle name="Обычный 3 4 2 4 99" xfId="15940"/>
    <cellStyle name="Обычный 3 4 2 40" xfId="3865"/>
    <cellStyle name="Обычный 3 4 2 40 2" xfId="9726"/>
    <cellStyle name="Обычный 3 4 2 41" xfId="3966"/>
    <cellStyle name="Обычный 3 4 2 41 2" xfId="9827"/>
    <cellStyle name="Обычный 3 4 2 42" xfId="4067"/>
    <cellStyle name="Обычный 3 4 2 42 2" xfId="9928"/>
    <cellStyle name="Обычный 3 4 2 43" xfId="4168"/>
    <cellStyle name="Обычный 3 4 2 43 2" xfId="10029"/>
    <cellStyle name="Обычный 3 4 2 44" xfId="4269"/>
    <cellStyle name="Обычный 3 4 2 44 2" xfId="10130"/>
    <cellStyle name="Обычный 3 4 2 45" xfId="4370"/>
    <cellStyle name="Обычный 3 4 2 45 2" xfId="10231"/>
    <cellStyle name="Обычный 3 4 2 46" xfId="4471"/>
    <cellStyle name="Обычный 3 4 2 46 2" xfId="10332"/>
    <cellStyle name="Обычный 3 4 2 47" xfId="4572"/>
    <cellStyle name="Обычный 3 4 2 47 2" xfId="10433"/>
    <cellStyle name="Обычный 3 4 2 48" xfId="4673"/>
    <cellStyle name="Обычный 3 4 2 48 2" xfId="10534"/>
    <cellStyle name="Обычный 3 4 2 49" xfId="4774"/>
    <cellStyle name="Обычный 3 4 2 49 2" xfId="10635"/>
    <cellStyle name="Обычный 3 4 2 5" xfId="330"/>
    <cellStyle name="Обычный 3 4 2 5 2" xfId="6191"/>
    <cellStyle name="Обычный 3 4 2 50" xfId="4875"/>
    <cellStyle name="Обычный 3 4 2 50 2" xfId="10736"/>
    <cellStyle name="Обычный 3 4 2 51" xfId="4976"/>
    <cellStyle name="Обычный 3 4 2 51 2" xfId="10837"/>
    <cellStyle name="Обычный 3 4 2 52" xfId="5077"/>
    <cellStyle name="Обычный 3 4 2 52 2" xfId="10938"/>
    <cellStyle name="Обычный 3 4 2 53" xfId="5178"/>
    <cellStyle name="Обычный 3 4 2 53 2" xfId="11039"/>
    <cellStyle name="Обычный 3 4 2 54" xfId="5279"/>
    <cellStyle name="Обычный 3 4 2 54 2" xfId="11140"/>
    <cellStyle name="Обычный 3 4 2 55" xfId="5380"/>
    <cellStyle name="Обычный 3 4 2 55 2" xfId="11241"/>
    <cellStyle name="Обычный 3 4 2 56" xfId="5481"/>
    <cellStyle name="Обычный 3 4 2 56 2" xfId="11342"/>
    <cellStyle name="Обычный 3 4 2 57" xfId="5582"/>
    <cellStyle name="Обычный 3 4 2 57 2" xfId="11443"/>
    <cellStyle name="Обычный 3 4 2 58" xfId="5683"/>
    <cellStyle name="Обычный 3 4 2 58 2" xfId="11544"/>
    <cellStyle name="Обычный 3 4 2 59" xfId="5784"/>
    <cellStyle name="Обычный 3 4 2 59 2" xfId="11645"/>
    <cellStyle name="Обычный 3 4 2 6" xfId="431"/>
    <cellStyle name="Обычный 3 4 2 6 2" xfId="6292"/>
    <cellStyle name="Обычный 3 4 2 60" xfId="5885"/>
    <cellStyle name="Обычный 3 4 2 60 2" xfId="11746"/>
    <cellStyle name="Обычный 3 4 2 61" xfId="5986"/>
    <cellStyle name="Обычный 3 4 2 61 2" xfId="11847"/>
    <cellStyle name="Обычный 3 4 2 62" xfId="6087"/>
    <cellStyle name="Обычный 3 4 2 63" xfId="11948"/>
    <cellStyle name="Обычный 3 4 2 64" xfId="12049"/>
    <cellStyle name="Обычный 3 4 2 65" xfId="12150"/>
    <cellStyle name="Обычный 3 4 2 66" xfId="12251"/>
    <cellStyle name="Обычный 3 4 2 67" xfId="12352"/>
    <cellStyle name="Обычный 3 4 2 68" xfId="12453"/>
    <cellStyle name="Обычный 3 4 2 69" xfId="12554"/>
    <cellStyle name="Обычный 3 4 2 7" xfId="532"/>
    <cellStyle name="Обычный 3 4 2 7 2" xfId="6393"/>
    <cellStyle name="Обычный 3 4 2 70" xfId="12655"/>
    <cellStyle name="Обычный 3 4 2 71" xfId="12756"/>
    <cellStyle name="Обычный 3 4 2 72" xfId="12858"/>
    <cellStyle name="Обычный 3 4 2 73" xfId="12959"/>
    <cellStyle name="Обычный 3 4 2 74" xfId="13060"/>
    <cellStyle name="Обычный 3 4 2 75" xfId="13161"/>
    <cellStyle name="Обычный 3 4 2 76" xfId="13262"/>
    <cellStyle name="Обычный 3 4 2 77" xfId="13363"/>
    <cellStyle name="Обычный 3 4 2 78" xfId="13464"/>
    <cellStyle name="Обычный 3 4 2 79" xfId="13565"/>
    <cellStyle name="Обычный 3 4 2 8" xfId="633"/>
    <cellStyle name="Обычный 3 4 2 8 2" xfId="6494"/>
    <cellStyle name="Обычный 3 4 2 80" xfId="13666"/>
    <cellStyle name="Обычный 3 4 2 81" xfId="13767"/>
    <cellStyle name="Обычный 3 4 2 82" xfId="13868"/>
    <cellStyle name="Обычный 3 4 2 83" xfId="13969"/>
    <cellStyle name="Обычный 3 4 2 84" xfId="14070"/>
    <cellStyle name="Обычный 3 4 2 85" xfId="14171"/>
    <cellStyle name="Обычный 3 4 2 86" xfId="14272"/>
    <cellStyle name="Обычный 3 4 2 87" xfId="14373"/>
    <cellStyle name="Обычный 3 4 2 88" xfId="14475"/>
    <cellStyle name="Обычный 3 4 2 89" xfId="14577"/>
    <cellStyle name="Обычный 3 4 2 9" xfId="734"/>
    <cellStyle name="Обычный 3 4 2 9 2" xfId="6595"/>
    <cellStyle name="Обычный 3 4 2 90" xfId="14678"/>
    <cellStyle name="Обычный 3 4 2 91" xfId="14779"/>
    <cellStyle name="Обычный 3 4 2 92" xfId="14880"/>
    <cellStyle name="Обычный 3 4 2 93" xfId="14981"/>
    <cellStyle name="Обычный 3 4 2 94" xfId="15082"/>
    <cellStyle name="Обычный 3 4 2 95" xfId="15183"/>
    <cellStyle name="Обычный 3 4 2 96" xfId="15284"/>
    <cellStyle name="Обычный 3 4 2 97" xfId="15385"/>
    <cellStyle name="Обычный 3 4 2 98" xfId="15486"/>
    <cellStyle name="Обычный 3 4 2 99" xfId="15587"/>
    <cellStyle name="Обычный 3 4 20" xfId="1642"/>
    <cellStyle name="Обычный 3 4 20 2" xfId="7503"/>
    <cellStyle name="Обычный 3 4 21" xfId="1743"/>
    <cellStyle name="Обычный 3 4 21 2" xfId="7604"/>
    <cellStyle name="Обычный 3 4 22" xfId="1844"/>
    <cellStyle name="Обычный 3 4 22 2" xfId="7705"/>
    <cellStyle name="Обычный 3 4 23" xfId="1945"/>
    <cellStyle name="Обычный 3 4 23 2" xfId="7806"/>
    <cellStyle name="Обычный 3 4 24" xfId="2046"/>
    <cellStyle name="Обычный 3 4 24 2" xfId="7907"/>
    <cellStyle name="Обычный 3 4 25" xfId="2147"/>
    <cellStyle name="Обычный 3 4 25 2" xfId="8008"/>
    <cellStyle name="Обычный 3 4 26" xfId="2248"/>
    <cellStyle name="Обычный 3 4 26 2" xfId="8109"/>
    <cellStyle name="Обычный 3 4 27" xfId="2349"/>
    <cellStyle name="Обычный 3 4 27 2" xfId="8210"/>
    <cellStyle name="Обычный 3 4 28" xfId="2450"/>
    <cellStyle name="Обычный 3 4 28 2" xfId="8311"/>
    <cellStyle name="Обычный 3 4 29" xfId="2551"/>
    <cellStyle name="Обычный 3 4 29 2" xfId="8412"/>
    <cellStyle name="Обычный 3 4 3" xfId="120"/>
    <cellStyle name="Обычный 3 4 3 10" xfId="940"/>
    <cellStyle name="Обычный 3 4 3 10 2" xfId="6801"/>
    <cellStyle name="Обычный 3 4 3 100" xfId="15793"/>
    <cellStyle name="Обычный 3 4 3 101" xfId="15894"/>
    <cellStyle name="Обычный 3 4 3 102" xfId="15995"/>
    <cellStyle name="Обычный 3 4 3 103" xfId="16097"/>
    <cellStyle name="Обычный 3 4 3 104" xfId="16198"/>
    <cellStyle name="Обычный 3 4 3 105" xfId="16299"/>
    <cellStyle name="Обычный 3 4 3 106" xfId="16400"/>
    <cellStyle name="Обычный 3 4 3 107" xfId="16502"/>
    <cellStyle name="Обычный 3 4 3 108" xfId="16603"/>
    <cellStyle name="Обычный 3 4 3 109" xfId="16705"/>
    <cellStyle name="Обычный 3 4 3 11" xfId="1041"/>
    <cellStyle name="Обычный 3 4 3 11 2" xfId="6902"/>
    <cellStyle name="Обычный 3 4 3 110" xfId="16806"/>
    <cellStyle name="Обычный 3 4 3 12" xfId="1142"/>
    <cellStyle name="Обычный 3 4 3 12 2" xfId="7003"/>
    <cellStyle name="Обычный 3 4 3 13" xfId="1243"/>
    <cellStyle name="Обычный 3 4 3 13 2" xfId="7104"/>
    <cellStyle name="Обычный 3 4 3 14" xfId="1344"/>
    <cellStyle name="Обычный 3 4 3 14 2" xfId="7205"/>
    <cellStyle name="Обычный 3 4 3 15" xfId="1445"/>
    <cellStyle name="Обычный 3 4 3 15 2" xfId="7306"/>
    <cellStyle name="Обычный 3 4 3 16" xfId="1546"/>
    <cellStyle name="Обычный 3 4 3 16 2" xfId="7407"/>
    <cellStyle name="Обычный 3 4 3 17" xfId="1647"/>
    <cellStyle name="Обычный 3 4 3 17 2" xfId="7508"/>
    <cellStyle name="Обычный 3 4 3 18" xfId="1748"/>
    <cellStyle name="Обычный 3 4 3 18 2" xfId="7609"/>
    <cellStyle name="Обычный 3 4 3 19" xfId="1849"/>
    <cellStyle name="Обычный 3 4 3 19 2" xfId="7710"/>
    <cellStyle name="Обычный 3 4 3 2" xfId="121"/>
    <cellStyle name="Обычный 3 4 3 2 10" xfId="1042"/>
    <cellStyle name="Обычный 3 4 3 2 10 2" xfId="6903"/>
    <cellStyle name="Обычный 3 4 3 2 100" xfId="15895"/>
    <cellStyle name="Обычный 3 4 3 2 101" xfId="15996"/>
    <cellStyle name="Обычный 3 4 3 2 102" xfId="16098"/>
    <cellStyle name="Обычный 3 4 3 2 103" xfId="16199"/>
    <cellStyle name="Обычный 3 4 3 2 104" xfId="16300"/>
    <cellStyle name="Обычный 3 4 3 2 105" xfId="16401"/>
    <cellStyle name="Обычный 3 4 3 2 106" xfId="16503"/>
    <cellStyle name="Обычный 3 4 3 2 107" xfId="16604"/>
    <cellStyle name="Обычный 3 4 3 2 108" xfId="16706"/>
    <cellStyle name="Обычный 3 4 3 2 109" xfId="16807"/>
    <cellStyle name="Обычный 3 4 3 2 11" xfId="1143"/>
    <cellStyle name="Обычный 3 4 3 2 11 2" xfId="7004"/>
    <cellStyle name="Обычный 3 4 3 2 12" xfId="1244"/>
    <cellStyle name="Обычный 3 4 3 2 12 2" xfId="7105"/>
    <cellStyle name="Обычный 3 4 3 2 13" xfId="1345"/>
    <cellStyle name="Обычный 3 4 3 2 13 2" xfId="7206"/>
    <cellStyle name="Обычный 3 4 3 2 14" xfId="1446"/>
    <cellStyle name="Обычный 3 4 3 2 14 2" xfId="7307"/>
    <cellStyle name="Обычный 3 4 3 2 15" xfId="1547"/>
    <cellStyle name="Обычный 3 4 3 2 15 2" xfId="7408"/>
    <cellStyle name="Обычный 3 4 3 2 16" xfId="1648"/>
    <cellStyle name="Обычный 3 4 3 2 16 2" xfId="7509"/>
    <cellStyle name="Обычный 3 4 3 2 17" xfId="1749"/>
    <cellStyle name="Обычный 3 4 3 2 17 2" xfId="7610"/>
    <cellStyle name="Обычный 3 4 3 2 18" xfId="1850"/>
    <cellStyle name="Обычный 3 4 3 2 18 2" xfId="7711"/>
    <cellStyle name="Обычный 3 4 3 2 19" xfId="1951"/>
    <cellStyle name="Обычный 3 4 3 2 19 2" xfId="7812"/>
    <cellStyle name="Обычный 3 4 3 2 2" xfId="268"/>
    <cellStyle name="Обычный 3 4 3 2 2 10" xfId="1193"/>
    <cellStyle name="Обычный 3 4 3 2 2 10 2" xfId="7054"/>
    <cellStyle name="Обычный 3 4 3 2 2 100" xfId="16046"/>
    <cellStyle name="Обычный 3 4 3 2 2 101" xfId="16148"/>
    <cellStyle name="Обычный 3 4 3 2 2 102" xfId="16249"/>
    <cellStyle name="Обычный 3 4 3 2 2 103" xfId="16350"/>
    <cellStyle name="Обычный 3 4 3 2 2 104" xfId="16451"/>
    <cellStyle name="Обычный 3 4 3 2 2 105" xfId="16553"/>
    <cellStyle name="Обычный 3 4 3 2 2 106" xfId="16654"/>
    <cellStyle name="Обычный 3 4 3 2 2 107" xfId="16756"/>
    <cellStyle name="Обычный 3 4 3 2 2 108" xfId="16857"/>
    <cellStyle name="Обычный 3 4 3 2 2 11" xfId="1294"/>
    <cellStyle name="Обычный 3 4 3 2 2 11 2" xfId="7155"/>
    <cellStyle name="Обычный 3 4 3 2 2 12" xfId="1395"/>
    <cellStyle name="Обычный 3 4 3 2 2 12 2" xfId="7256"/>
    <cellStyle name="Обычный 3 4 3 2 2 13" xfId="1496"/>
    <cellStyle name="Обычный 3 4 3 2 2 13 2" xfId="7357"/>
    <cellStyle name="Обычный 3 4 3 2 2 14" xfId="1597"/>
    <cellStyle name="Обычный 3 4 3 2 2 14 2" xfId="7458"/>
    <cellStyle name="Обычный 3 4 3 2 2 15" xfId="1698"/>
    <cellStyle name="Обычный 3 4 3 2 2 15 2" xfId="7559"/>
    <cellStyle name="Обычный 3 4 3 2 2 16" xfId="1799"/>
    <cellStyle name="Обычный 3 4 3 2 2 16 2" xfId="7660"/>
    <cellStyle name="Обычный 3 4 3 2 2 17" xfId="1900"/>
    <cellStyle name="Обычный 3 4 3 2 2 17 2" xfId="7761"/>
    <cellStyle name="Обычный 3 4 3 2 2 18" xfId="2001"/>
    <cellStyle name="Обычный 3 4 3 2 2 18 2" xfId="7862"/>
    <cellStyle name="Обычный 3 4 3 2 2 19" xfId="2102"/>
    <cellStyle name="Обычный 3 4 3 2 2 19 2" xfId="7963"/>
    <cellStyle name="Обычный 3 4 3 2 2 2" xfId="385"/>
    <cellStyle name="Обычный 3 4 3 2 2 2 2" xfId="6246"/>
    <cellStyle name="Обычный 3 4 3 2 2 20" xfId="2203"/>
    <cellStyle name="Обычный 3 4 3 2 2 20 2" xfId="8064"/>
    <cellStyle name="Обычный 3 4 3 2 2 21" xfId="2304"/>
    <cellStyle name="Обычный 3 4 3 2 2 21 2" xfId="8165"/>
    <cellStyle name="Обычный 3 4 3 2 2 22" xfId="2405"/>
    <cellStyle name="Обычный 3 4 3 2 2 22 2" xfId="8266"/>
    <cellStyle name="Обычный 3 4 3 2 2 23" xfId="2506"/>
    <cellStyle name="Обычный 3 4 3 2 2 23 2" xfId="8367"/>
    <cellStyle name="Обычный 3 4 3 2 2 24" xfId="2607"/>
    <cellStyle name="Обычный 3 4 3 2 2 24 2" xfId="8468"/>
    <cellStyle name="Обычный 3 4 3 2 2 25" xfId="2708"/>
    <cellStyle name="Обычный 3 4 3 2 2 25 2" xfId="8569"/>
    <cellStyle name="Обычный 3 4 3 2 2 26" xfId="2809"/>
    <cellStyle name="Обычный 3 4 3 2 2 26 2" xfId="8670"/>
    <cellStyle name="Обычный 3 4 3 2 2 27" xfId="2910"/>
    <cellStyle name="Обычный 3 4 3 2 2 27 2" xfId="8771"/>
    <cellStyle name="Обычный 3 4 3 2 2 28" xfId="3011"/>
    <cellStyle name="Обычный 3 4 3 2 2 28 2" xfId="8872"/>
    <cellStyle name="Обычный 3 4 3 2 2 29" xfId="3112"/>
    <cellStyle name="Обычный 3 4 3 2 2 29 2" xfId="8973"/>
    <cellStyle name="Обычный 3 4 3 2 2 3" xfId="486"/>
    <cellStyle name="Обычный 3 4 3 2 2 3 2" xfId="6347"/>
    <cellStyle name="Обычный 3 4 3 2 2 30" xfId="3213"/>
    <cellStyle name="Обычный 3 4 3 2 2 30 2" xfId="9074"/>
    <cellStyle name="Обычный 3 4 3 2 2 31" xfId="3314"/>
    <cellStyle name="Обычный 3 4 3 2 2 31 2" xfId="9175"/>
    <cellStyle name="Обычный 3 4 3 2 2 32" xfId="3415"/>
    <cellStyle name="Обычный 3 4 3 2 2 32 2" xfId="9276"/>
    <cellStyle name="Обычный 3 4 3 2 2 33" xfId="3516"/>
    <cellStyle name="Обычный 3 4 3 2 2 33 2" xfId="9377"/>
    <cellStyle name="Обычный 3 4 3 2 2 34" xfId="3617"/>
    <cellStyle name="Обычный 3 4 3 2 2 34 2" xfId="9478"/>
    <cellStyle name="Обычный 3 4 3 2 2 35" xfId="3718"/>
    <cellStyle name="Обычный 3 4 3 2 2 35 2" xfId="9579"/>
    <cellStyle name="Обычный 3 4 3 2 2 36" xfId="3819"/>
    <cellStyle name="Обычный 3 4 3 2 2 36 2" xfId="9680"/>
    <cellStyle name="Обычный 3 4 3 2 2 37" xfId="3920"/>
    <cellStyle name="Обычный 3 4 3 2 2 37 2" xfId="9781"/>
    <cellStyle name="Обычный 3 4 3 2 2 38" xfId="4021"/>
    <cellStyle name="Обычный 3 4 3 2 2 38 2" xfId="9882"/>
    <cellStyle name="Обычный 3 4 3 2 2 39" xfId="4122"/>
    <cellStyle name="Обычный 3 4 3 2 2 39 2" xfId="9983"/>
    <cellStyle name="Обычный 3 4 3 2 2 4" xfId="587"/>
    <cellStyle name="Обычный 3 4 3 2 2 4 2" xfId="6448"/>
    <cellStyle name="Обычный 3 4 3 2 2 40" xfId="4223"/>
    <cellStyle name="Обычный 3 4 3 2 2 40 2" xfId="10084"/>
    <cellStyle name="Обычный 3 4 3 2 2 41" xfId="4324"/>
    <cellStyle name="Обычный 3 4 3 2 2 41 2" xfId="10185"/>
    <cellStyle name="Обычный 3 4 3 2 2 42" xfId="4425"/>
    <cellStyle name="Обычный 3 4 3 2 2 42 2" xfId="10286"/>
    <cellStyle name="Обычный 3 4 3 2 2 43" xfId="4526"/>
    <cellStyle name="Обычный 3 4 3 2 2 43 2" xfId="10387"/>
    <cellStyle name="Обычный 3 4 3 2 2 44" xfId="4627"/>
    <cellStyle name="Обычный 3 4 3 2 2 44 2" xfId="10488"/>
    <cellStyle name="Обычный 3 4 3 2 2 45" xfId="4728"/>
    <cellStyle name="Обычный 3 4 3 2 2 45 2" xfId="10589"/>
    <cellStyle name="Обычный 3 4 3 2 2 46" xfId="4829"/>
    <cellStyle name="Обычный 3 4 3 2 2 46 2" xfId="10690"/>
    <cellStyle name="Обычный 3 4 3 2 2 47" xfId="4930"/>
    <cellStyle name="Обычный 3 4 3 2 2 47 2" xfId="10791"/>
    <cellStyle name="Обычный 3 4 3 2 2 48" xfId="5031"/>
    <cellStyle name="Обычный 3 4 3 2 2 48 2" xfId="10892"/>
    <cellStyle name="Обычный 3 4 3 2 2 49" xfId="5132"/>
    <cellStyle name="Обычный 3 4 3 2 2 49 2" xfId="10993"/>
    <cellStyle name="Обычный 3 4 3 2 2 5" xfId="688"/>
    <cellStyle name="Обычный 3 4 3 2 2 5 2" xfId="6549"/>
    <cellStyle name="Обычный 3 4 3 2 2 50" xfId="5233"/>
    <cellStyle name="Обычный 3 4 3 2 2 50 2" xfId="11094"/>
    <cellStyle name="Обычный 3 4 3 2 2 51" xfId="5334"/>
    <cellStyle name="Обычный 3 4 3 2 2 51 2" xfId="11195"/>
    <cellStyle name="Обычный 3 4 3 2 2 52" xfId="5435"/>
    <cellStyle name="Обычный 3 4 3 2 2 52 2" xfId="11296"/>
    <cellStyle name="Обычный 3 4 3 2 2 53" xfId="5536"/>
    <cellStyle name="Обычный 3 4 3 2 2 53 2" xfId="11397"/>
    <cellStyle name="Обычный 3 4 3 2 2 54" xfId="5637"/>
    <cellStyle name="Обычный 3 4 3 2 2 54 2" xfId="11498"/>
    <cellStyle name="Обычный 3 4 3 2 2 55" xfId="5738"/>
    <cellStyle name="Обычный 3 4 3 2 2 55 2" xfId="11599"/>
    <cellStyle name="Обычный 3 4 3 2 2 56" xfId="5839"/>
    <cellStyle name="Обычный 3 4 3 2 2 56 2" xfId="11700"/>
    <cellStyle name="Обычный 3 4 3 2 2 57" xfId="5940"/>
    <cellStyle name="Обычный 3 4 3 2 2 57 2" xfId="11801"/>
    <cellStyle name="Обычный 3 4 3 2 2 58" xfId="6041"/>
    <cellStyle name="Обычный 3 4 3 2 2 58 2" xfId="11902"/>
    <cellStyle name="Обычный 3 4 3 2 2 59" xfId="6142"/>
    <cellStyle name="Обычный 3 4 3 2 2 6" xfId="789"/>
    <cellStyle name="Обычный 3 4 3 2 2 6 2" xfId="6650"/>
    <cellStyle name="Обычный 3 4 3 2 2 60" xfId="12003"/>
    <cellStyle name="Обычный 3 4 3 2 2 61" xfId="12104"/>
    <cellStyle name="Обычный 3 4 3 2 2 62" xfId="12205"/>
    <cellStyle name="Обычный 3 4 3 2 2 63" xfId="12306"/>
    <cellStyle name="Обычный 3 4 3 2 2 64" xfId="12407"/>
    <cellStyle name="Обычный 3 4 3 2 2 65" xfId="12508"/>
    <cellStyle name="Обычный 3 4 3 2 2 66" xfId="12609"/>
    <cellStyle name="Обычный 3 4 3 2 2 67" xfId="12710"/>
    <cellStyle name="Обычный 3 4 3 2 2 68" xfId="12811"/>
    <cellStyle name="Обычный 3 4 3 2 2 69" xfId="12913"/>
    <cellStyle name="Обычный 3 4 3 2 2 7" xfId="890"/>
    <cellStyle name="Обычный 3 4 3 2 2 7 2" xfId="6751"/>
    <cellStyle name="Обычный 3 4 3 2 2 70" xfId="13014"/>
    <cellStyle name="Обычный 3 4 3 2 2 71" xfId="13115"/>
    <cellStyle name="Обычный 3 4 3 2 2 72" xfId="13216"/>
    <cellStyle name="Обычный 3 4 3 2 2 73" xfId="13317"/>
    <cellStyle name="Обычный 3 4 3 2 2 74" xfId="13418"/>
    <cellStyle name="Обычный 3 4 3 2 2 75" xfId="13519"/>
    <cellStyle name="Обычный 3 4 3 2 2 76" xfId="13620"/>
    <cellStyle name="Обычный 3 4 3 2 2 77" xfId="13721"/>
    <cellStyle name="Обычный 3 4 3 2 2 78" xfId="13822"/>
    <cellStyle name="Обычный 3 4 3 2 2 79" xfId="13923"/>
    <cellStyle name="Обычный 3 4 3 2 2 8" xfId="991"/>
    <cellStyle name="Обычный 3 4 3 2 2 8 2" xfId="6852"/>
    <cellStyle name="Обычный 3 4 3 2 2 80" xfId="14024"/>
    <cellStyle name="Обычный 3 4 3 2 2 81" xfId="14125"/>
    <cellStyle name="Обычный 3 4 3 2 2 82" xfId="14226"/>
    <cellStyle name="Обычный 3 4 3 2 2 83" xfId="14327"/>
    <cellStyle name="Обычный 3 4 3 2 2 84" xfId="14428"/>
    <cellStyle name="Обычный 3 4 3 2 2 85" xfId="14530"/>
    <cellStyle name="Обычный 3 4 3 2 2 86" xfId="14632"/>
    <cellStyle name="Обычный 3 4 3 2 2 87" xfId="14733"/>
    <cellStyle name="Обычный 3 4 3 2 2 88" xfId="14834"/>
    <cellStyle name="Обычный 3 4 3 2 2 89" xfId="14935"/>
    <cellStyle name="Обычный 3 4 3 2 2 9" xfId="1092"/>
    <cellStyle name="Обычный 3 4 3 2 2 9 2" xfId="6953"/>
    <cellStyle name="Обычный 3 4 3 2 2 90" xfId="15036"/>
    <cellStyle name="Обычный 3 4 3 2 2 91" xfId="15137"/>
    <cellStyle name="Обычный 3 4 3 2 2 92" xfId="15238"/>
    <cellStyle name="Обычный 3 4 3 2 2 93" xfId="15339"/>
    <cellStyle name="Обычный 3 4 3 2 2 94" xfId="15440"/>
    <cellStyle name="Обычный 3 4 3 2 2 95" xfId="15541"/>
    <cellStyle name="Обычный 3 4 3 2 2 96" xfId="15642"/>
    <cellStyle name="Обычный 3 4 3 2 2 97" xfId="15743"/>
    <cellStyle name="Обычный 3 4 3 2 2 98" xfId="15844"/>
    <cellStyle name="Обычный 3 4 3 2 2 99" xfId="15945"/>
    <cellStyle name="Обычный 3 4 3 2 20" xfId="2052"/>
    <cellStyle name="Обычный 3 4 3 2 20 2" xfId="7913"/>
    <cellStyle name="Обычный 3 4 3 2 21" xfId="2153"/>
    <cellStyle name="Обычный 3 4 3 2 21 2" xfId="8014"/>
    <cellStyle name="Обычный 3 4 3 2 22" xfId="2254"/>
    <cellStyle name="Обычный 3 4 3 2 22 2" xfId="8115"/>
    <cellStyle name="Обычный 3 4 3 2 23" xfId="2355"/>
    <cellStyle name="Обычный 3 4 3 2 23 2" xfId="8216"/>
    <cellStyle name="Обычный 3 4 3 2 24" xfId="2456"/>
    <cellStyle name="Обычный 3 4 3 2 24 2" xfId="8317"/>
    <cellStyle name="Обычный 3 4 3 2 25" xfId="2557"/>
    <cellStyle name="Обычный 3 4 3 2 25 2" xfId="8418"/>
    <cellStyle name="Обычный 3 4 3 2 26" xfId="2658"/>
    <cellStyle name="Обычный 3 4 3 2 26 2" xfId="8519"/>
    <cellStyle name="Обычный 3 4 3 2 27" xfId="2759"/>
    <cellStyle name="Обычный 3 4 3 2 27 2" xfId="8620"/>
    <cellStyle name="Обычный 3 4 3 2 28" xfId="2860"/>
    <cellStyle name="Обычный 3 4 3 2 28 2" xfId="8721"/>
    <cellStyle name="Обычный 3 4 3 2 29" xfId="2961"/>
    <cellStyle name="Обычный 3 4 3 2 29 2" xfId="8822"/>
    <cellStyle name="Обычный 3 4 3 2 3" xfId="335"/>
    <cellStyle name="Обычный 3 4 3 2 3 2" xfId="6196"/>
    <cellStyle name="Обычный 3 4 3 2 30" xfId="3062"/>
    <cellStyle name="Обычный 3 4 3 2 30 2" xfId="8923"/>
    <cellStyle name="Обычный 3 4 3 2 31" xfId="3163"/>
    <cellStyle name="Обычный 3 4 3 2 31 2" xfId="9024"/>
    <cellStyle name="Обычный 3 4 3 2 32" xfId="3264"/>
    <cellStyle name="Обычный 3 4 3 2 32 2" xfId="9125"/>
    <cellStyle name="Обычный 3 4 3 2 33" xfId="3365"/>
    <cellStyle name="Обычный 3 4 3 2 33 2" xfId="9226"/>
    <cellStyle name="Обычный 3 4 3 2 34" xfId="3466"/>
    <cellStyle name="Обычный 3 4 3 2 34 2" xfId="9327"/>
    <cellStyle name="Обычный 3 4 3 2 35" xfId="3567"/>
    <cellStyle name="Обычный 3 4 3 2 35 2" xfId="9428"/>
    <cellStyle name="Обычный 3 4 3 2 36" xfId="3668"/>
    <cellStyle name="Обычный 3 4 3 2 36 2" xfId="9529"/>
    <cellStyle name="Обычный 3 4 3 2 37" xfId="3769"/>
    <cellStyle name="Обычный 3 4 3 2 37 2" xfId="9630"/>
    <cellStyle name="Обычный 3 4 3 2 38" xfId="3870"/>
    <cellStyle name="Обычный 3 4 3 2 38 2" xfId="9731"/>
    <cellStyle name="Обычный 3 4 3 2 39" xfId="3971"/>
    <cellStyle name="Обычный 3 4 3 2 39 2" xfId="9832"/>
    <cellStyle name="Обычный 3 4 3 2 4" xfId="436"/>
    <cellStyle name="Обычный 3 4 3 2 4 2" xfId="6297"/>
    <cellStyle name="Обычный 3 4 3 2 40" xfId="4072"/>
    <cellStyle name="Обычный 3 4 3 2 40 2" xfId="9933"/>
    <cellStyle name="Обычный 3 4 3 2 41" xfId="4173"/>
    <cellStyle name="Обычный 3 4 3 2 41 2" xfId="10034"/>
    <cellStyle name="Обычный 3 4 3 2 42" xfId="4274"/>
    <cellStyle name="Обычный 3 4 3 2 42 2" xfId="10135"/>
    <cellStyle name="Обычный 3 4 3 2 43" xfId="4375"/>
    <cellStyle name="Обычный 3 4 3 2 43 2" xfId="10236"/>
    <cellStyle name="Обычный 3 4 3 2 44" xfId="4476"/>
    <cellStyle name="Обычный 3 4 3 2 44 2" xfId="10337"/>
    <cellStyle name="Обычный 3 4 3 2 45" xfId="4577"/>
    <cellStyle name="Обычный 3 4 3 2 45 2" xfId="10438"/>
    <cellStyle name="Обычный 3 4 3 2 46" xfId="4678"/>
    <cellStyle name="Обычный 3 4 3 2 46 2" xfId="10539"/>
    <cellStyle name="Обычный 3 4 3 2 47" xfId="4779"/>
    <cellStyle name="Обычный 3 4 3 2 47 2" xfId="10640"/>
    <cellStyle name="Обычный 3 4 3 2 48" xfId="4880"/>
    <cellStyle name="Обычный 3 4 3 2 48 2" xfId="10741"/>
    <cellStyle name="Обычный 3 4 3 2 49" xfId="4981"/>
    <cellStyle name="Обычный 3 4 3 2 49 2" xfId="10842"/>
    <cellStyle name="Обычный 3 4 3 2 5" xfId="537"/>
    <cellStyle name="Обычный 3 4 3 2 5 2" xfId="6398"/>
    <cellStyle name="Обычный 3 4 3 2 50" xfId="5082"/>
    <cellStyle name="Обычный 3 4 3 2 50 2" xfId="10943"/>
    <cellStyle name="Обычный 3 4 3 2 51" xfId="5183"/>
    <cellStyle name="Обычный 3 4 3 2 51 2" xfId="11044"/>
    <cellStyle name="Обычный 3 4 3 2 52" xfId="5284"/>
    <cellStyle name="Обычный 3 4 3 2 52 2" xfId="11145"/>
    <cellStyle name="Обычный 3 4 3 2 53" xfId="5385"/>
    <cellStyle name="Обычный 3 4 3 2 53 2" xfId="11246"/>
    <cellStyle name="Обычный 3 4 3 2 54" xfId="5486"/>
    <cellStyle name="Обычный 3 4 3 2 54 2" xfId="11347"/>
    <cellStyle name="Обычный 3 4 3 2 55" xfId="5587"/>
    <cellStyle name="Обычный 3 4 3 2 55 2" xfId="11448"/>
    <cellStyle name="Обычный 3 4 3 2 56" xfId="5688"/>
    <cellStyle name="Обычный 3 4 3 2 56 2" xfId="11549"/>
    <cellStyle name="Обычный 3 4 3 2 57" xfId="5789"/>
    <cellStyle name="Обычный 3 4 3 2 57 2" xfId="11650"/>
    <cellStyle name="Обычный 3 4 3 2 58" xfId="5890"/>
    <cellStyle name="Обычный 3 4 3 2 58 2" xfId="11751"/>
    <cellStyle name="Обычный 3 4 3 2 59" xfId="5991"/>
    <cellStyle name="Обычный 3 4 3 2 59 2" xfId="11852"/>
    <cellStyle name="Обычный 3 4 3 2 6" xfId="638"/>
    <cellStyle name="Обычный 3 4 3 2 6 2" xfId="6499"/>
    <cellStyle name="Обычный 3 4 3 2 60" xfId="6092"/>
    <cellStyle name="Обычный 3 4 3 2 61" xfId="11953"/>
    <cellStyle name="Обычный 3 4 3 2 62" xfId="12054"/>
    <cellStyle name="Обычный 3 4 3 2 63" xfId="12155"/>
    <cellStyle name="Обычный 3 4 3 2 64" xfId="12256"/>
    <cellStyle name="Обычный 3 4 3 2 65" xfId="12357"/>
    <cellStyle name="Обычный 3 4 3 2 66" xfId="12458"/>
    <cellStyle name="Обычный 3 4 3 2 67" xfId="12559"/>
    <cellStyle name="Обычный 3 4 3 2 68" xfId="12660"/>
    <cellStyle name="Обычный 3 4 3 2 69" xfId="12761"/>
    <cellStyle name="Обычный 3 4 3 2 7" xfId="739"/>
    <cellStyle name="Обычный 3 4 3 2 7 2" xfId="6600"/>
    <cellStyle name="Обычный 3 4 3 2 70" xfId="12863"/>
    <cellStyle name="Обычный 3 4 3 2 71" xfId="12964"/>
    <cellStyle name="Обычный 3 4 3 2 72" xfId="13065"/>
    <cellStyle name="Обычный 3 4 3 2 73" xfId="13166"/>
    <cellStyle name="Обычный 3 4 3 2 74" xfId="13267"/>
    <cellStyle name="Обычный 3 4 3 2 75" xfId="13368"/>
    <cellStyle name="Обычный 3 4 3 2 76" xfId="13469"/>
    <cellStyle name="Обычный 3 4 3 2 77" xfId="13570"/>
    <cellStyle name="Обычный 3 4 3 2 78" xfId="13671"/>
    <cellStyle name="Обычный 3 4 3 2 79" xfId="13772"/>
    <cellStyle name="Обычный 3 4 3 2 8" xfId="840"/>
    <cellStyle name="Обычный 3 4 3 2 8 2" xfId="6701"/>
    <cellStyle name="Обычный 3 4 3 2 80" xfId="13873"/>
    <cellStyle name="Обычный 3 4 3 2 81" xfId="13974"/>
    <cellStyle name="Обычный 3 4 3 2 82" xfId="14075"/>
    <cellStyle name="Обычный 3 4 3 2 83" xfId="14176"/>
    <cellStyle name="Обычный 3 4 3 2 84" xfId="14277"/>
    <cellStyle name="Обычный 3 4 3 2 85" xfId="14378"/>
    <cellStyle name="Обычный 3 4 3 2 86" xfId="14480"/>
    <cellStyle name="Обычный 3 4 3 2 87" xfId="14582"/>
    <cellStyle name="Обычный 3 4 3 2 88" xfId="14683"/>
    <cellStyle name="Обычный 3 4 3 2 89" xfId="14784"/>
    <cellStyle name="Обычный 3 4 3 2 9" xfId="941"/>
    <cellStyle name="Обычный 3 4 3 2 9 2" xfId="6802"/>
    <cellStyle name="Обычный 3 4 3 2 90" xfId="14885"/>
    <cellStyle name="Обычный 3 4 3 2 91" xfId="14986"/>
    <cellStyle name="Обычный 3 4 3 2 92" xfId="15087"/>
    <cellStyle name="Обычный 3 4 3 2 93" xfId="15188"/>
    <cellStyle name="Обычный 3 4 3 2 94" xfId="15289"/>
    <cellStyle name="Обычный 3 4 3 2 95" xfId="15390"/>
    <cellStyle name="Обычный 3 4 3 2 96" xfId="15491"/>
    <cellStyle name="Обычный 3 4 3 2 97" xfId="15592"/>
    <cellStyle name="Обычный 3 4 3 2 98" xfId="15693"/>
    <cellStyle name="Обычный 3 4 3 2 99" xfId="15794"/>
    <cellStyle name="Обычный 3 4 3 20" xfId="1950"/>
    <cellStyle name="Обычный 3 4 3 20 2" xfId="7811"/>
    <cellStyle name="Обычный 3 4 3 21" xfId="2051"/>
    <cellStyle name="Обычный 3 4 3 21 2" xfId="7912"/>
    <cellStyle name="Обычный 3 4 3 22" xfId="2152"/>
    <cellStyle name="Обычный 3 4 3 22 2" xfId="8013"/>
    <cellStyle name="Обычный 3 4 3 23" xfId="2253"/>
    <cellStyle name="Обычный 3 4 3 23 2" xfId="8114"/>
    <cellStyle name="Обычный 3 4 3 24" xfId="2354"/>
    <cellStyle name="Обычный 3 4 3 24 2" xfId="8215"/>
    <cellStyle name="Обычный 3 4 3 25" xfId="2455"/>
    <cellStyle name="Обычный 3 4 3 25 2" xfId="8316"/>
    <cellStyle name="Обычный 3 4 3 26" xfId="2556"/>
    <cellStyle name="Обычный 3 4 3 26 2" xfId="8417"/>
    <cellStyle name="Обычный 3 4 3 27" xfId="2657"/>
    <cellStyle name="Обычный 3 4 3 27 2" xfId="8518"/>
    <cellStyle name="Обычный 3 4 3 28" xfId="2758"/>
    <cellStyle name="Обычный 3 4 3 28 2" xfId="8619"/>
    <cellStyle name="Обычный 3 4 3 29" xfId="2859"/>
    <cellStyle name="Обычный 3 4 3 29 2" xfId="8720"/>
    <cellStyle name="Обычный 3 4 3 3" xfId="267"/>
    <cellStyle name="Обычный 3 4 3 3 10" xfId="1192"/>
    <cellStyle name="Обычный 3 4 3 3 10 2" xfId="7053"/>
    <cellStyle name="Обычный 3 4 3 3 100" xfId="16045"/>
    <cellStyle name="Обычный 3 4 3 3 101" xfId="16147"/>
    <cellStyle name="Обычный 3 4 3 3 102" xfId="16248"/>
    <cellStyle name="Обычный 3 4 3 3 103" xfId="16349"/>
    <cellStyle name="Обычный 3 4 3 3 104" xfId="16450"/>
    <cellStyle name="Обычный 3 4 3 3 105" xfId="16552"/>
    <cellStyle name="Обычный 3 4 3 3 106" xfId="16653"/>
    <cellStyle name="Обычный 3 4 3 3 107" xfId="16755"/>
    <cellStyle name="Обычный 3 4 3 3 108" xfId="16856"/>
    <cellStyle name="Обычный 3 4 3 3 11" xfId="1293"/>
    <cellStyle name="Обычный 3 4 3 3 11 2" xfId="7154"/>
    <cellStyle name="Обычный 3 4 3 3 12" xfId="1394"/>
    <cellStyle name="Обычный 3 4 3 3 12 2" xfId="7255"/>
    <cellStyle name="Обычный 3 4 3 3 13" xfId="1495"/>
    <cellStyle name="Обычный 3 4 3 3 13 2" xfId="7356"/>
    <cellStyle name="Обычный 3 4 3 3 14" xfId="1596"/>
    <cellStyle name="Обычный 3 4 3 3 14 2" xfId="7457"/>
    <cellStyle name="Обычный 3 4 3 3 15" xfId="1697"/>
    <cellStyle name="Обычный 3 4 3 3 15 2" xfId="7558"/>
    <cellStyle name="Обычный 3 4 3 3 16" xfId="1798"/>
    <cellStyle name="Обычный 3 4 3 3 16 2" xfId="7659"/>
    <cellStyle name="Обычный 3 4 3 3 17" xfId="1899"/>
    <cellStyle name="Обычный 3 4 3 3 17 2" xfId="7760"/>
    <cellStyle name="Обычный 3 4 3 3 18" xfId="2000"/>
    <cellStyle name="Обычный 3 4 3 3 18 2" xfId="7861"/>
    <cellStyle name="Обычный 3 4 3 3 19" xfId="2101"/>
    <cellStyle name="Обычный 3 4 3 3 19 2" xfId="7962"/>
    <cellStyle name="Обычный 3 4 3 3 2" xfId="384"/>
    <cellStyle name="Обычный 3 4 3 3 2 2" xfId="6245"/>
    <cellStyle name="Обычный 3 4 3 3 20" xfId="2202"/>
    <cellStyle name="Обычный 3 4 3 3 20 2" xfId="8063"/>
    <cellStyle name="Обычный 3 4 3 3 21" xfId="2303"/>
    <cellStyle name="Обычный 3 4 3 3 21 2" xfId="8164"/>
    <cellStyle name="Обычный 3 4 3 3 22" xfId="2404"/>
    <cellStyle name="Обычный 3 4 3 3 22 2" xfId="8265"/>
    <cellStyle name="Обычный 3 4 3 3 23" xfId="2505"/>
    <cellStyle name="Обычный 3 4 3 3 23 2" xfId="8366"/>
    <cellStyle name="Обычный 3 4 3 3 24" xfId="2606"/>
    <cellStyle name="Обычный 3 4 3 3 24 2" xfId="8467"/>
    <cellStyle name="Обычный 3 4 3 3 25" xfId="2707"/>
    <cellStyle name="Обычный 3 4 3 3 25 2" xfId="8568"/>
    <cellStyle name="Обычный 3 4 3 3 26" xfId="2808"/>
    <cellStyle name="Обычный 3 4 3 3 26 2" xfId="8669"/>
    <cellStyle name="Обычный 3 4 3 3 27" xfId="2909"/>
    <cellStyle name="Обычный 3 4 3 3 27 2" xfId="8770"/>
    <cellStyle name="Обычный 3 4 3 3 28" xfId="3010"/>
    <cellStyle name="Обычный 3 4 3 3 28 2" xfId="8871"/>
    <cellStyle name="Обычный 3 4 3 3 29" xfId="3111"/>
    <cellStyle name="Обычный 3 4 3 3 29 2" xfId="8972"/>
    <cellStyle name="Обычный 3 4 3 3 3" xfId="485"/>
    <cellStyle name="Обычный 3 4 3 3 3 2" xfId="6346"/>
    <cellStyle name="Обычный 3 4 3 3 30" xfId="3212"/>
    <cellStyle name="Обычный 3 4 3 3 30 2" xfId="9073"/>
    <cellStyle name="Обычный 3 4 3 3 31" xfId="3313"/>
    <cellStyle name="Обычный 3 4 3 3 31 2" xfId="9174"/>
    <cellStyle name="Обычный 3 4 3 3 32" xfId="3414"/>
    <cellStyle name="Обычный 3 4 3 3 32 2" xfId="9275"/>
    <cellStyle name="Обычный 3 4 3 3 33" xfId="3515"/>
    <cellStyle name="Обычный 3 4 3 3 33 2" xfId="9376"/>
    <cellStyle name="Обычный 3 4 3 3 34" xfId="3616"/>
    <cellStyle name="Обычный 3 4 3 3 34 2" xfId="9477"/>
    <cellStyle name="Обычный 3 4 3 3 35" xfId="3717"/>
    <cellStyle name="Обычный 3 4 3 3 35 2" xfId="9578"/>
    <cellStyle name="Обычный 3 4 3 3 36" xfId="3818"/>
    <cellStyle name="Обычный 3 4 3 3 36 2" xfId="9679"/>
    <cellStyle name="Обычный 3 4 3 3 37" xfId="3919"/>
    <cellStyle name="Обычный 3 4 3 3 37 2" xfId="9780"/>
    <cellStyle name="Обычный 3 4 3 3 38" xfId="4020"/>
    <cellStyle name="Обычный 3 4 3 3 38 2" xfId="9881"/>
    <cellStyle name="Обычный 3 4 3 3 39" xfId="4121"/>
    <cellStyle name="Обычный 3 4 3 3 39 2" xfId="9982"/>
    <cellStyle name="Обычный 3 4 3 3 4" xfId="586"/>
    <cellStyle name="Обычный 3 4 3 3 4 2" xfId="6447"/>
    <cellStyle name="Обычный 3 4 3 3 40" xfId="4222"/>
    <cellStyle name="Обычный 3 4 3 3 40 2" xfId="10083"/>
    <cellStyle name="Обычный 3 4 3 3 41" xfId="4323"/>
    <cellStyle name="Обычный 3 4 3 3 41 2" xfId="10184"/>
    <cellStyle name="Обычный 3 4 3 3 42" xfId="4424"/>
    <cellStyle name="Обычный 3 4 3 3 42 2" xfId="10285"/>
    <cellStyle name="Обычный 3 4 3 3 43" xfId="4525"/>
    <cellStyle name="Обычный 3 4 3 3 43 2" xfId="10386"/>
    <cellStyle name="Обычный 3 4 3 3 44" xfId="4626"/>
    <cellStyle name="Обычный 3 4 3 3 44 2" xfId="10487"/>
    <cellStyle name="Обычный 3 4 3 3 45" xfId="4727"/>
    <cellStyle name="Обычный 3 4 3 3 45 2" xfId="10588"/>
    <cellStyle name="Обычный 3 4 3 3 46" xfId="4828"/>
    <cellStyle name="Обычный 3 4 3 3 46 2" xfId="10689"/>
    <cellStyle name="Обычный 3 4 3 3 47" xfId="4929"/>
    <cellStyle name="Обычный 3 4 3 3 47 2" xfId="10790"/>
    <cellStyle name="Обычный 3 4 3 3 48" xfId="5030"/>
    <cellStyle name="Обычный 3 4 3 3 48 2" xfId="10891"/>
    <cellStyle name="Обычный 3 4 3 3 49" xfId="5131"/>
    <cellStyle name="Обычный 3 4 3 3 49 2" xfId="10992"/>
    <cellStyle name="Обычный 3 4 3 3 5" xfId="687"/>
    <cellStyle name="Обычный 3 4 3 3 5 2" xfId="6548"/>
    <cellStyle name="Обычный 3 4 3 3 50" xfId="5232"/>
    <cellStyle name="Обычный 3 4 3 3 50 2" xfId="11093"/>
    <cellStyle name="Обычный 3 4 3 3 51" xfId="5333"/>
    <cellStyle name="Обычный 3 4 3 3 51 2" xfId="11194"/>
    <cellStyle name="Обычный 3 4 3 3 52" xfId="5434"/>
    <cellStyle name="Обычный 3 4 3 3 52 2" xfId="11295"/>
    <cellStyle name="Обычный 3 4 3 3 53" xfId="5535"/>
    <cellStyle name="Обычный 3 4 3 3 53 2" xfId="11396"/>
    <cellStyle name="Обычный 3 4 3 3 54" xfId="5636"/>
    <cellStyle name="Обычный 3 4 3 3 54 2" xfId="11497"/>
    <cellStyle name="Обычный 3 4 3 3 55" xfId="5737"/>
    <cellStyle name="Обычный 3 4 3 3 55 2" xfId="11598"/>
    <cellStyle name="Обычный 3 4 3 3 56" xfId="5838"/>
    <cellStyle name="Обычный 3 4 3 3 56 2" xfId="11699"/>
    <cellStyle name="Обычный 3 4 3 3 57" xfId="5939"/>
    <cellStyle name="Обычный 3 4 3 3 57 2" xfId="11800"/>
    <cellStyle name="Обычный 3 4 3 3 58" xfId="6040"/>
    <cellStyle name="Обычный 3 4 3 3 58 2" xfId="11901"/>
    <cellStyle name="Обычный 3 4 3 3 59" xfId="6141"/>
    <cellStyle name="Обычный 3 4 3 3 6" xfId="788"/>
    <cellStyle name="Обычный 3 4 3 3 6 2" xfId="6649"/>
    <cellStyle name="Обычный 3 4 3 3 60" xfId="12002"/>
    <cellStyle name="Обычный 3 4 3 3 61" xfId="12103"/>
    <cellStyle name="Обычный 3 4 3 3 62" xfId="12204"/>
    <cellStyle name="Обычный 3 4 3 3 63" xfId="12305"/>
    <cellStyle name="Обычный 3 4 3 3 64" xfId="12406"/>
    <cellStyle name="Обычный 3 4 3 3 65" xfId="12507"/>
    <cellStyle name="Обычный 3 4 3 3 66" xfId="12608"/>
    <cellStyle name="Обычный 3 4 3 3 67" xfId="12709"/>
    <cellStyle name="Обычный 3 4 3 3 68" xfId="12810"/>
    <cellStyle name="Обычный 3 4 3 3 69" xfId="12912"/>
    <cellStyle name="Обычный 3 4 3 3 7" xfId="889"/>
    <cellStyle name="Обычный 3 4 3 3 7 2" xfId="6750"/>
    <cellStyle name="Обычный 3 4 3 3 70" xfId="13013"/>
    <cellStyle name="Обычный 3 4 3 3 71" xfId="13114"/>
    <cellStyle name="Обычный 3 4 3 3 72" xfId="13215"/>
    <cellStyle name="Обычный 3 4 3 3 73" xfId="13316"/>
    <cellStyle name="Обычный 3 4 3 3 74" xfId="13417"/>
    <cellStyle name="Обычный 3 4 3 3 75" xfId="13518"/>
    <cellStyle name="Обычный 3 4 3 3 76" xfId="13619"/>
    <cellStyle name="Обычный 3 4 3 3 77" xfId="13720"/>
    <cellStyle name="Обычный 3 4 3 3 78" xfId="13821"/>
    <cellStyle name="Обычный 3 4 3 3 79" xfId="13922"/>
    <cellStyle name="Обычный 3 4 3 3 8" xfId="990"/>
    <cellStyle name="Обычный 3 4 3 3 8 2" xfId="6851"/>
    <cellStyle name="Обычный 3 4 3 3 80" xfId="14023"/>
    <cellStyle name="Обычный 3 4 3 3 81" xfId="14124"/>
    <cellStyle name="Обычный 3 4 3 3 82" xfId="14225"/>
    <cellStyle name="Обычный 3 4 3 3 83" xfId="14326"/>
    <cellStyle name="Обычный 3 4 3 3 84" xfId="14427"/>
    <cellStyle name="Обычный 3 4 3 3 85" xfId="14529"/>
    <cellStyle name="Обычный 3 4 3 3 86" xfId="14631"/>
    <cellStyle name="Обычный 3 4 3 3 87" xfId="14732"/>
    <cellStyle name="Обычный 3 4 3 3 88" xfId="14833"/>
    <cellStyle name="Обычный 3 4 3 3 89" xfId="14934"/>
    <cellStyle name="Обычный 3 4 3 3 9" xfId="1091"/>
    <cellStyle name="Обычный 3 4 3 3 9 2" xfId="6952"/>
    <cellStyle name="Обычный 3 4 3 3 90" xfId="15035"/>
    <cellStyle name="Обычный 3 4 3 3 91" xfId="15136"/>
    <cellStyle name="Обычный 3 4 3 3 92" xfId="15237"/>
    <cellStyle name="Обычный 3 4 3 3 93" xfId="15338"/>
    <cellStyle name="Обычный 3 4 3 3 94" xfId="15439"/>
    <cellStyle name="Обычный 3 4 3 3 95" xfId="15540"/>
    <cellStyle name="Обычный 3 4 3 3 96" xfId="15641"/>
    <cellStyle name="Обычный 3 4 3 3 97" xfId="15742"/>
    <cellStyle name="Обычный 3 4 3 3 98" xfId="15843"/>
    <cellStyle name="Обычный 3 4 3 3 99" xfId="15944"/>
    <cellStyle name="Обычный 3 4 3 30" xfId="2960"/>
    <cellStyle name="Обычный 3 4 3 30 2" xfId="8821"/>
    <cellStyle name="Обычный 3 4 3 31" xfId="3061"/>
    <cellStyle name="Обычный 3 4 3 31 2" xfId="8922"/>
    <cellStyle name="Обычный 3 4 3 32" xfId="3162"/>
    <cellStyle name="Обычный 3 4 3 32 2" xfId="9023"/>
    <cellStyle name="Обычный 3 4 3 33" xfId="3263"/>
    <cellStyle name="Обычный 3 4 3 33 2" xfId="9124"/>
    <cellStyle name="Обычный 3 4 3 34" xfId="3364"/>
    <cellStyle name="Обычный 3 4 3 34 2" xfId="9225"/>
    <cellStyle name="Обычный 3 4 3 35" xfId="3465"/>
    <cellStyle name="Обычный 3 4 3 35 2" xfId="9326"/>
    <cellStyle name="Обычный 3 4 3 36" xfId="3566"/>
    <cellStyle name="Обычный 3 4 3 36 2" xfId="9427"/>
    <cellStyle name="Обычный 3 4 3 37" xfId="3667"/>
    <cellStyle name="Обычный 3 4 3 37 2" xfId="9528"/>
    <cellStyle name="Обычный 3 4 3 38" xfId="3768"/>
    <cellStyle name="Обычный 3 4 3 38 2" xfId="9629"/>
    <cellStyle name="Обычный 3 4 3 39" xfId="3869"/>
    <cellStyle name="Обычный 3 4 3 39 2" xfId="9730"/>
    <cellStyle name="Обычный 3 4 3 4" xfId="334"/>
    <cellStyle name="Обычный 3 4 3 4 2" xfId="6195"/>
    <cellStyle name="Обычный 3 4 3 40" xfId="3970"/>
    <cellStyle name="Обычный 3 4 3 40 2" xfId="9831"/>
    <cellStyle name="Обычный 3 4 3 41" xfId="4071"/>
    <cellStyle name="Обычный 3 4 3 41 2" xfId="9932"/>
    <cellStyle name="Обычный 3 4 3 42" xfId="4172"/>
    <cellStyle name="Обычный 3 4 3 42 2" xfId="10033"/>
    <cellStyle name="Обычный 3 4 3 43" xfId="4273"/>
    <cellStyle name="Обычный 3 4 3 43 2" xfId="10134"/>
    <cellStyle name="Обычный 3 4 3 44" xfId="4374"/>
    <cellStyle name="Обычный 3 4 3 44 2" xfId="10235"/>
    <cellStyle name="Обычный 3 4 3 45" xfId="4475"/>
    <cellStyle name="Обычный 3 4 3 45 2" xfId="10336"/>
    <cellStyle name="Обычный 3 4 3 46" xfId="4576"/>
    <cellStyle name="Обычный 3 4 3 46 2" xfId="10437"/>
    <cellStyle name="Обычный 3 4 3 47" xfId="4677"/>
    <cellStyle name="Обычный 3 4 3 47 2" xfId="10538"/>
    <cellStyle name="Обычный 3 4 3 48" xfId="4778"/>
    <cellStyle name="Обычный 3 4 3 48 2" xfId="10639"/>
    <cellStyle name="Обычный 3 4 3 49" xfId="4879"/>
    <cellStyle name="Обычный 3 4 3 49 2" xfId="10740"/>
    <cellStyle name="Обычный 3 4 3 5" xfId="435"/>
    <cellStyle name="Обычный 3 4 3 5 2" xfId="6296"/>
    <cellStyle name="Обычный 3 4 3 50" xfId="4980"/>
    <cellStyle name="Обычный 3 4 3 50 2" xfId="10841"/>
    <cellStyle name="Обычный 3 4 3 51" xfId="5081"/>
    <cellStyle name="Обычный 3 4 3 51 2" xfId="10942"/>
    <cellStyle name="Обычный 3 4 3 52" xfId="5182"/>
    <cellStyle name="Обычный 3 4 3 52 2" xfId="11043"/>
    <cellStyle name="Обычный 3 4 3 53" xfId="5283"/>
    <cellStyle name="Обычный 3 4 3 53 2" xfId="11144"/>
    <cellStyle name="Обычный 3 4 3 54" xfId="5384"/>
    <cellStyle name="Обычный 3 4 3 54 2" xfId="11245"/>
    <cellStyle name="Обычный 3 4 3 55" xfId="5485"/>
    <cellStyle name="Обычный 3 4 3 55 2" xfId="11346"/>
    <cellStyle name="Обычный 3 4 3 56" xfId="5586"/>
    <cellStyle name="Обычный 3 4 3 56 2" xfId="11447"/>
    <cellStyle name="Обычный 3 4 3 57" xfId="5687"/>
    <cellStyle name="Обычный 3 4 3 57 2" xfId="11548"/>
    <cellStyle name="Обычный 3 4 3 58" xfId="5788"/>
    <cellStyle name="Обычный 3 4 3 58 2" xfId="11649"/>
    <cellStyle name="Обычный 3 4 3 59" xfId="5889"/>
    <cellStyle name="Обычный 3 4 3 59 2" xfId="11750"/>
    <cellStyle name="Обычный 3 4 3 6" xfId="536"/>
    <cellStyle name="Обычный 3 4 3 6 2" xfId="6397"/>
    <cellStyle name="Обычный 3 4 3 60" xfId="5990"/>
    <cellStyle name="Обычный 3 4 3 60 2" xfId="11851"/>
    <cellStyle name="Обычный 3 4 3 61" xfId="6091"/>
    <cellStyle name="Обычный 3 4 3 62" xfId="11952"/>
    <cellStyle name="Обычный 3 4 3 63" xfId="12053"/>
    <cellStyle name="Обычный 3 4 3 64" xfId="12154"/>
    <cellStyle name="Обычный 3 4 3 65" xfId="12255"/>
    <cellStyle name="Обычный 3 4 3 66" xfId="12356"/>
    <cellStyle name="Обычный 3 4 3 67" xfId="12457"/>
    <cellStyle name="Обычный 3 4 3 68" xfId="12558"/>
    <cellStyle name="Обычный 3 4 3 69" xfId="12659"/>
    <cellStyle name="Обычный 3 4 3 7" xfId="637"/>
    <cellStyle name="Обычный 3 4 3 7 2" xfId="6498"/>
    <cellStyle name="Обычный 3 4 3 70" xfId="12760"/>
    <cellStyle name="Обычный 3 4 3 71" xfId="12862"/>
    <cellStyle name="Обычный 3 4 3 72" xfId="12963"/>
    <cellStyle name="Обычный 3 4 3 73" xfId="13064"/>
    <cellStyle name="Обычный 3 4 3 74" xfId="13165"/>
    <cellStyle name="Обычный 3 4 3 75" xfId="13266"/>
    <cellStyle name="Обычный 3 4 3 76" xfId="13367"/>
    <cellStyle name="Обычный 3 4 3 77" xfId="13468"/>
    <cellStyle name="Обычный 3 4 3 78" xfId="13569"/>
    <cellStyle name="Обычный 3 4 3 79" xfId="13670"/>
    <cellStyle name="Обычный 3 4 3 8" xfId="738"/>
    <cellStyle name="Обычный 3 4 3 8 2" xfId="6599"/>
    <cellStyle name="Обычный 3 4 3 80" xfId="13771"/>
    <cellStyle name="Обычный 3 4 3 81" xfId="13872"/>
    <cellStyle name="Обычный 3 4 3 82" xfId="13973"/>
    <cellStyle name="Обычный 3 4 3 83" xfId="14074"/>
    <cellStyle name="Обычный 3 4 3 84" xfId="14175"/>
    <cellStyle name="Обычный 3 4 3 85" xfId="14276"/>
    <cellStyle name="Обычный 3 4 3 86" xfId="14377"/>
    <cellStyle name="Обычный 3 4 3 87" xfId="14479"/>
    <cellStyle name="Обычный 3 4 3 88" xfId="14581"/>
    <cellStyle name="Обычный 3 4 3 89" xfId="14682"/>
    <cellStyle name="Обычный 3 4 3 9" xfId="839"/>
    <cellStyle name="Обычный 3 4 3 9 2" xfId="6700"/>
    <cellStyle name="Обычный 3 4 3 90" xfId="14783"/>
    <cellStyle name="Обычный 3 4 3 91" xfId="14884"/>
    <cellStyle name="Обычный 3 4 3 92" xfId="14985"/>
    <cellStyle name="Обычный 3 4 3 93" xfId="15086"/>
    <cellStyle name="Обычный 3 4 3 94" xfId="15187"/>
    <cellStyle name="Обычный 3 4 3 95" xfId="15288"/>
    <cellStyle name="Обычный 3 4 3 96" xfId="15389"/>
    <cellStyle name="Обычный 3 4 3 97" xfId="15490"/>
    <cellStyle name="Обычный 3 4 3 98" xfId="15591"/>
    <cellStyle name="Обычный 3 4 3 99" xfId="15692"/>
    <cellStyle name="Обычный 3 4 30" xfId="2652"/>
    <cellStyle name="Обычный 3 4 30 2" xfId="8513"/>
    <cellStyle name="Обычный 3 4 31" xfId="2753"/>
    <cellStyle name="Обычный 3 4 31 2" xfId="8614"/>
    <cellStyle name="Обычный 3 4 32" xfId="2854"/>
    <cellStyle name="Обычный 3 4 32 2" xfId="8715"/>
    <cellStyle name="Обычный 3 4 33" xfId="2955"/>
    <cellStyle name="Обычный 3 4 33 2" xfId="8816"/>
    <cellStyle name="Обычный 3 4 34" xfId="3056"/>
    <cellStyle name="Обычный 3 4 34 2" xfId="8917"/>
    <cellStyle name="Обычный 3 4 35" xfId="3157"/>
    <cellStyle name="Обычный 3 4 35 2" xfId="9018"/>
    <cellStyle name="Обычный 3 4 36" xfId="3258"/>
    <cellStyle name="Обычный 3 4 36 2" xfId="9119"/>
    <cellStyle name="Обычный 3 4 37" xfId="3359"/>
    <cellStyle name="Обычный 3 4 37 2" xfId="9220"/>
    <cellStyle name="Обычный 3 4 38" xfId="3460"/>
    <cellStyle name="Обычный 3 4 38 2" xfId="9321"/>
    <cellStyle name="Обычный 3 4 39" xfId="3561"/>
    <cellStyle name="Обычный 3 4 39 2" xfId="9422"/>
    <cellStyle name="Обычный 3 4 4" xfId="122"/>
    <cellStyle name="Обычный 3 4 4 10" xfId="942"/>
    <cellStyle name="Обычный 3 4 4 10 2" xfId="6803"/>
    <cellStyle name="Обычный 3 4 4 100" xfId="15795"/>
    <cellStyle name="Обычный 3 4 4 101" xfId="15896"/>
    <cellStyle name="Обычный 3 4 4 102" xfId="15997"/>
    <cellStyle name="Обычный 3 4 4 103" xfId="16099"/>
    <cellStyle name="Обычный 3 4 4 104" xfId="16200"/>
    <cellStyle name="Обычный 3 4 4 105" xfId="16301"/>
    <cellStyle name="Обычный 3 4 4 106" xfId="16402"/>
    <cellStyle name="Обычный 3 4 4 107" xfId="16504"/>
    <cellStyle name="Обычный 3 4 4 108" xfId="16605"/>
    <cellStyle name="Обычный 3 4 4 109" xfId="16707"/>
    <cellStyle name="Обычный 3 4 4 11" xfId="1043"/>
    <cellStyle name="Обычный 3 4 4 11 2" xfId="6904"/>
    <cellStyle name="Обычный 3 4 4 110" xfId="16808"/>
    <cellStyle name="Обычный 3 4 4 12" xfId="1144"/>
    <cellStyle name="Обычный 3 4 4 12 2" xfId="7005"/>
    <cellStyle name="Обычный 3 4 4 13" xfId="1245"/>
    <cellStyle name="Обычный 3 4 4 13 2" xfId="7106"/>
    <cellStyle name="Обычный 3 4 4 14" xfId="1346"/>
    <cellStyle name="Обычный 3 4 4 14 2" xfId="7207"/>
    <cellStyle name="Обычный 3 4 4 15" xfId="1447"/>
    <cellStyle name="Обычный 3 4 4 15 2" xfId="7308"/>
    <cellStyle name="Обычный 3 4 4 16" xfId="1548"/>
    <cellStyle name="Обычный 3 4 4 16 2" xfId="7409"/>
    <cellStyle name="Обычный 3 4 4 17" xfId="1649"/>
    <cellStyle name="Обычный 3 4 4 17 2" xfId="7510"/>
    <cellStyle name="Обычный 3 4 4 18" xfId="1750"/>
    <cellStyle name="Обычный 3 4 4 18 2" xfId="7611"/>
    <cellStyle name="Обычный 3 4 4 19" xfId="1851"/>
    <cellStyle name="Обычный 3 4 4 19 2" xfId="7712"/>
    <cellStyle name="Обычный 3 4 4 2" xfId="123"/>
    <cellStyle name="Обычный 3 4 4 2 10" xfId="1044"/>
    <cellStyle name="Обычный 3 4 4 2 10 2" xfId="6905"/>
    <cellStyle name="Обычный 3 4 4 2 100" xfId="15897"/>
    <cellStyle name="Обычный 3 4 4 2 101" xfId="15998"/>
    <cellStyle name="Обычный 3 4 4 2 102" xfId="16100"/>
    <cellStyle name="Обычный 3 4 4 2 103" xfId="16201"/>
    <cellStyle name="Обычный 3 4 4 2 104" xfId="16302"/>
    <cellStyle name="Обычный 3 4 4 2 105" xfId="16403"/>
    <cellStyle name="Обычный 3 4 4 2 106" xfId="16505"/>
    <cellStyle name="Обычный 3 4 4 2 107" xfId="16606"/>
    <cellStyle name="Обычный 3 4 4 2 108" xfId="16708"/>
    <cellStyle name="Обычный 3 4 4 2 109" xfId="16809"/>
    <cellStyle name="Обычный 3 4 4 2 11" xfId="1145"/>
    <cellStyle name="Обычный 3 4 4 2 11 2" xfId="7006"/>
    <cellStyle name="Обычный 3 4 4 2 12" xfId="1246"/>
    <cellStyle name="Обычный 3 4 4 2 12 2" xfId="7107"/>
    <cellStyle name="Обычный 3 4 4 2 13" xfId="1347"/>
    <cellStyle name="Обычный 3 4 4 2 13 2" xfId="7208"/>
    <cellStyle name="Обычный 3 4 4 2 14" xfId="1448"/>
    <cellStyle name="Обычный 3 4 4 2 14 2" xfId="7309"/>
    <cellStyle name="Обычный 3 4 4 2 15" xfId="1549"/>
    <cellStyle name="Обычный 3 4 4 2 15 2" xfId="7410"/>
    <cellStyle name="Обычный 3 4 4 2 16" xfId="1650"/>
    <cellStyle name="Обычный 3 4 4 2 16 2" xfId="7511"/>
    <cellStyle name="Обычный 3 4 4 2 17" xfId="1751"/>
    <cellStyle name="Обычный 3 4 4 2 17 2" xfId="7612"/>
    <cellStyle name="Обычный 3 4 4 2 18" xfId="1852"/>
    <cellStyle name="Обычный 3 4 4 2 18 2" xfId="7713"/>
    <cellStyle name="Обычный 3 4 4 2 19" xfId="1953"/>
    <cellStyle name="Обычный 3 4 4 2 19 2" xfId="7814"/>
    <cellStyle name="Обычный 3 4 4 2 2" xfId="270"/>
    <cellStyle name="Обычный 3 4 4 2 2 10" xfId="1195"/>
    <cellStyle name="Обычный 3 4 4 2 2 10 2" xfId="7056"/>
    <cellStyle name="Обычный 3 4 4 2 2 100" xfId="16048"/>
    <cellStyle name="Обычный 3 4 4 2 2 101" xfId="16150"/>
    <cellStyle name="Обычный 3 4 4 2 2 102" xfId="16251"/>
    <cellStyle name="Обычный 3 4 4 2 2 103" xfId="16352"/>
    <cellStyle name="Обычный 3 4 4 2 2 104" xfId="16453"/>
    <cellStyle name="Обычный 3 4 4 2 2 105" xfId="16555"/>
    <cellStyle name="Обычный 3 4 4 2 2 106" xfId="16656"/>
    <cellStyle name="Обычный 3 4 4 2 2 107" xfId="16758"/>
    <cellStyle name="Обычный 3 4 4 2 2 108" xfId="16859"/>
    <cellStyle name="Обычный 3 4 4 2 2 11" xfId="1296"/>
    <cellStyle name="Обычный 3 4 4 2 2 11 2" xfId="7157"/>
    <cellStyle name="Обычный 3 4 4 2 2 12" xfId="1397"/>
    <cellStyle name="Обычный 3 4 4 2 2 12 2" xfId="7258"/>
    <cellStyle name="Обычный 3 4 4 2 2 13" xfId="1498"/>
    <cellStyle name="Обычный 3 4 4 2 2 13 2" xfId="7359"/>
    <cellStyle name="Обычный 3 4 4 2 2 14" xfId="1599"/>
    <cellStyle name="Обычный 3 4 4 2 2 14 2" xfId="7460"/>
    <cellStyle name="Обычный 3 4 4 2 2 15" xfId="1700"/>
    <cellStyle name="Обычный 3 4 4 2 2 15 2" xfId="7561"/>
    <cellStyle name="Обычный 3 4 4 2 2 16" xfId="1801"/>
    <cellStyle name="Обычный 3 4 4 2 2 16 2" xfId="7662"/>
    <cellStyle name="Обычный 3 4 4 2 2 17" xfId="1902"/>
    <cellStyle name="Обычный 3 4 4 2 2 17 2" xfId="7763"/>
    <cellStyle name="Обычный 3 4 4 2 2 18" xfId="2003"/>
    <cellStyle name="Обычный 3 4 4 2 2 18 2" xfId="7864"/>
    <cellStyle name="Обычный 3 4 4 2 2 19" xfId="2104"/>
    <cellStyle name="Обычный 3 4 4 2 2 19 2" xfId="7965"/>
    <cellStyle name="Обычный 3 4 4 2 2 2" xfId="387"/>
    <cellStyle name="Обычный 3 4 4 2 2 2 2" xfId="6248"/>
    <cellStyle name="Обычный 3 4 4 2 2 20" xfId="2205"/>
    <cellStyle name="Обычный 3 4 4 2 2 20 2" xfId="8066"/>
    <cellStyle name="Обычный 3 4 4 2 2 21" xfId="2306"/>
    <cellStyle name="Обычный 3 4 4 2 2 21 2" xfId="8167"/>
    <cellStyle name="Обычный 3 4 4 2 2 22" xfId="2407"/>
    <cellStyle name="Обычный 3 4 4 2 2 22 2" xfId="8268"/>
    <cellStyle name="Обычный 3 4 4 2 2 23" xfId="2508"/>
    <cellStyle name="Обычный 3 4 4 2 2 23 2" xfId="8369"/>
    <cellStyle name="Обычный 3 4 4 2 2 24" xfId="2609"/>
    <cellStyle name="Обычный 3 4 4 2 2 24 2" xfId="8470"/>
    <cellStyle name="Обычный 3 4 4 2 2 25" xfId="2710"/>
    <cellStyle name="Обычный 3 4 4 2 2 25 2" xfId="8571"/>
    <cellStyle name="Обычный 3 4 4 2 2 26" xfId="2811"/>
    <cellStyle name="Обычный 3 4 4 2 2 26 2" xfId="8672"/>
    <cellStyle name="Обычный 3 4 4 2 2 27" xfId="2912"/>
    <cellStyle name="Обычный 3 4 4 2 2 27 2" xfId="8773"/>
    <cellStyle name="Обычный 3 4 4 2 2 28" xfId="3013"/>
    <cellStyle name="Обычный 3 4 4 2 2 28 2" xfId="8874"/>
    <cellStyle name="Обычный 3 4 4 2 2 29" xfId="3114"/>
    <cellStyle name="Обычный 3 4 4 2 2 29 2" xfId="8975"/>
    <cellStyle name="Обычный 3 4 4 2 2 3" xfId="488"/>
    <cellStyle name="Обычный 3 4 4 2 2 3 2" xfId="6349"/>
    <cellStyle name="Обычный 3 4 4 2 2 30" xfId="3215"/>
    <cellStyle name="Обычный 3 4 4 2 2 30 2" xfId="9076"/>
    <cellStyle name="Обычный 3 4 4 2 2 31" xfId="3316"/>
    <cellStyle name="Обычный 3 4 4 2 2 31 2" xfId="9177"/>
    <cellStyle name="Обычный 3 4 4 2 2 32" xfId="3417"/>
    <cellStyle name="Обычный 3 4 4 2 2 32 2" xfId="9278"/>
    <cellStyle name="Обычный 3 4 4 2 2 33" xfId="3518"/>
    <cellStyle name="Обычный 3 4 4 2 2 33 2" xfId="9379"/>
    <cellStyle name="Обычный 3 4 4 2 2 34" xfId="3619"/>
    <cellStyle name="Обычный 3 4 4 2 2 34 2" xfId="9480"/>
    <cellStyle name="Обычный 3 4 4 2 2 35" xfId="3720"/>
    <cellStyle name="Обычный 3 4 4 2 2 35 2" xfId="9581"/>
    <cellStyle name="Обычный 3 4 4 2 2 36" xfId="3821"/>
    <cellStyle name="Обычный 3 4 4 2 2 36 2" xfId="9682"/>
    <cellStyle name="Обычный 3 4 4 2 2 37" xfId="3922"/>
    <cellStyle name="Обычный 3 4 4 2 2 37 2" xfId="9783"/>
    <cellStyle name="Обычный 3 4 4 2 2 38" xfId="4023"/>
    <cellStyle name="Обычный 3 4 4 2 2 38 2" xfId="9884"/>
    <cellStyle name="Обычный 3 4 4 2 2 39" xfId="4124"/>
    <cellStyle name="Обычный 3 4 4 2 2 39 2" xfId="9985"/>
    <cellStyle name="Обычный 3 4 4 2 2 4" xfId="589"/>
    <cellStyle name="Обычный 3 4 4 2 2 4 2" xfId="6450"/>
    <cellStyle name="Обычный 3 4 4 2 2 40" xfId="4225"/>
    <cellStyle name="Обычный 3 4 4 2 2 40 2" xfId="10086"/>
    <cellStyle name="Обычный 3 4 4 2 2 41" xfId="4326"/>
    <cellStyle name="Обычный 3 4 4 2 2 41 2" xfId="10187"/>
    <cellStyle name="Обычный 3 4 4 2 2 42" xfId="4427"/>
    <cellStyle name="Обычный 3 4 4 2 2 42 2" xfId="10288"/>
    <cellStyle name="Обычный 3 4 4 2 2 43" xfId="4528"/>
    <cellStyle name="Обычный 3 4 4 2 2 43 2" xfId="10389"/>
    <cellStyle name="Обычный 3 4 4 2 2 44" xfId="4629"/>
    <cellStyle name="Обычный 3 4 4 2 2 44 2" xfId="10490"/>
    <cellStyle name="Обычный 3 4 4 2 2 45" xfId="4730"/>
    <cellStyle name="Обычный 3 4 4 2 2 45 2" xfId="10591"/>
    <cellStyle name="Обычный 3 4 4 2 2 46" xfId="4831"/>
    <cellStyle name="Обычный 3 4 4 2 2 46 2" xfId="10692"/>
    <cellStyle name="Обычный 3 4 4 2 2 47" xfId="4932"/>
    <cellStyle name="Обычный 3 4 4 2 2 47 2" xfId="10793"/>
    <cellStyle name="Обычный 3 4 4 2 2 48" xfId="5033"/>
    <cellStyle name="Обычный 3 4 4 2 2 48 2" xfId="10894"/>
    <cellStyle name="Обычный 3 4 4 2 2 49" xfId="5134"/>
    <cellStyle name="Обычный 3 4 4 2 2 49 2" xfId="10995"/>
    <cellStyle name="Обычный 3 4 4 2 2 5" xfId="690"/>
    <cellStyle name="Обычный 3 4 4 2 2 5 2" xfId="6551"/>
    <cellStyle name="Обычный 3 4 4 2 2 50" xfId="5235"/>
    <cellStyle name="Обычный 3 4 4 2 2 50 2" xfId="11096"/>
    <cellStyle name="Обычный 3 4 4 2 2 51" xfId="5336"/>
    <cellStyle name="Обычный 3 4 4 2 2 51 2" xfId="11197"/>
    <cellStyle name="Обычный 3 4 4 2 2 52" xfId="5437"/>
    <cellStyle name="Обычный 3 4 4 2 2 52 2" xfId="11298"/>
    <cellStyle name="Обычный 3 4 4 2 2 53" xfId="5538"/>
    <cellStyle name="Обычный 3 4 4 2 2 53 2" xfId="11399"/>
    <cellStyle name="Обычный 3 4 4 2 2 54" xfId="5639"/>
    <cellStyle name="Обычный 3 4 4 2 2 54 2" xfId="11500"/>
    <cellStyle name="Обычный 3 4 4 2 2 55" xfId="5740"/>
    <cellStyle name="Обычный 3 4 4 2 2 55 2" xfId="11601"/>
    <cellStyle name="Обычный 3 4 4 2 2 56" xfId="5841"/>
    <cellStyle name="Обычный 3 4 4 2 2 56 2" xfId="11702"/>
    <cellStyle name="Обычный 3 4 4 2 2 57" xfId="5942"/>
    <cellStyle name="Обычный 3 4 4 2 2 57 2" xfId="11803"/>
    <cellStyle name="Обычный 3 4 4 2 2 58" xfId="6043"/>
    <cellStyle name="Обычный 3 4 4 2 2 58 2" xfId="11904"/>
    <cellStyle name="Обычный 3 4 4 2 2 59" xfId="6144"/>
    <cellStyle name="Обычный 3 4 4 2 2 6" xfId="791"/>
    <cellStyle name="Обычный 3 4 4 2 2 6 2" xfId="6652"/>
    <cellStyle name="Обычный 3 4 4 2 2 60" xfId="12005"/>
    <cellStyle name="Обычный 3 4 4 2 2 61" xfId="12106"/>
    <cellStyle name="Обычный 3 4 4 2 2 62" xfId="12207"/>
    <cellStyle name="Обычный 3 4 4 2 2 63" xfId="12308"/>
    <cellStyle name="Обычный 3 4 4 2 2 64" xfId="12409"/>
    <cellStyle name="Обычный 3 4 4 2 2 65" xfId="12510"/>
    <cellStyle name="Обычный 3 4 4 2 2 66" xfId="12611"/>
    <cellStyle name="Обычный 3 4 4 2 2 67" xfId="12712"/>
    <cellStyle name="Обычный 3 4 4 2 2 68" xfId="12813"/>
    <cellStyle name="Обычный 3 4 4 2 2 69" xfId="12915"/>
    <cellStyle name="Обычный 3 4 4 2 2 7" xfId="892"/>
    <cellStyle name="Обычный 3 4 4 2 2 7 2" xfId="6753"/>
    <cellStyle name="Обычный 3 4 4 2 2 70" xfId="13016"/>
    <cellStyle name="Обычный 3 4 4 2 2 71" xfId="13117"/>
    <cellStyle name="Обычный 3 4 4 2 2 72" xfId="13218"/>
    <cellStyle name="Обычный 3 4 4 2 2 73" xfId="13319"/>
    <cellStyle name="Обычный 3 4 4 2 2 74" xfId="13420"/>
    <cellStyle name="Обычный 3 4 4 2 2 75" xfId="13521"/>
    <cellStyle name="Обычный 3 4 4 2 2 76" xfId="13622"/>
    <cellStyle name="Обычный 3 4 4 2 2 77" xfId="13723"/>
    <cellStyle name="Обычный 3 4 4 2 2 78" xfId="13824"/>
    <cellStyle name="Обычный 3 4 4 2 2 79" xfId="13925"/>
    <cellStyle name="Обычный 3 4 4 2 2 8" xfId="993"/>
    <cellStyle name="Обычный 3 4 4 2 2 8 2" xfId="6854"/>
    <cellStyle name="Обычный 3 4 4 2 2 80" xfId="14026"/>
    <cellStyle name="Обычный 3 4 4 2 2 81" xfId="14127"/>
    <cellStyle name="Обычный 3 4 4 2 2 82" xfId="14228"/>
    <cellStyle name="Обычный 3 4 4 2 2 83" xfId="14329"/>
    <cellStyle name="Обычный 3 4 4 2 2 84" xfId="14430"/>
    <cellStyle name="Обычный 3 4 4 2 2 85" xfId="14532"/>
    <cellStyle name="Обычный 3 4 4 2 2 86" xfId="14634"/>
    <cellStyle name="Обычный 3 4 4 2 2 87" xfId="14735"/>
    <cellStyle name="Обычный 3 4 4 2 2 88" xfId="14836"/>
    <cellStyle name="Обычный 3 4 4 2 2 89" xfId="14937"/>
    <cellStyle name="Обычный 3 4 4 2 2 9" xfId="1094"/>
    <cellStyle name="Обычный 3 4 4 2 2 9 2" xfId="6955"/>
    <cellStyle name="Обычный 3 4 4 2 2 90" xfId="15038"/>
    <cellStyle name="Обычный 3 4 4 2 2 91" xfId="15139"/>
    <cellStyle name="Обычный 3 4 4 2 2 92" xfId="15240"/>
    <cellStyle name="Обычный 3 4 4 2 2 93" xfId="15341"/>
    <cellStyle name="Обычный 3 4 4 2 2 94" xfId="15442"/>
    <cellStyle name="Обычный 3 4 4 2 2 95" xfId="15543"/>
    <cellStyle name="Обычный 3 4 4 2 2 96" xfId="15644"/>
    <cellStyle name="Обычный 3 4 4 2 2 97" xfId="15745"/>
    <cellStyle name="Обычный 3 4 4 2 2 98" xfId="15846"/>
    <cellStyle name="Обычный 3 4 4 2 2 99" xfId="15947"/>
    <cellStyle name="Обычный 3 4 4 2 20" xfId="2054"/>
    <cellStyle name="Обычный 3 4 4 2 20 2" xfId="7915"/>
    <cellStyle name="Обычный 3 4 4 2 21" xfId="2155"/>
    <cellStyle name="Обычный 3 4 4 2 21 2" xfId="8016"/>
    <cellStyle name="Обычный 3 4 4 2 22" xfId="2256"/>
    <cellStyle name="Обычный 3 4 4 2 22 2" xfId="8117"/>
    <cellStyle name="Обычный 3 4 4 2 23" xfId="2357"/>
    <cellStyle name="Обычный 3 4 4 2 23 2" xfId="8218"/>
    <cellStyle name="Обычный 3 4 4 2 24" xfId="2458"/>
    <cellStyle name="Обычный 3 4 4 2 24 2" xfId="8319"/>
    <cellStyle name="Обычный 3 4 4 2 25" xfId="2559"/>
    <cellStyle name="Обычный 3 4 4 2 25 2" xfId="8420"/>
    <cellStyle name="Обычный 3 4 4 2 26" xfId="2660"/>
    <cellStyle name="Обычный 3 4 4 2 26 2" xfId="8521"/>
    <cellStyle name="Обычный 3 4 4 2 27" xfId="2761"/>
    <cellStyle name="Обычный 3 4 4 2 27 2" xfId="8622"/>
    <cellStyle name="Обычный 3 4 4 2 28" xfId="2862"/>
    <cellStyle name="Обычный 3 4 4 2 28 2" xfId="8723"/>
    <cellStyle name="Обычный 3 4 4 2 29" xfId="2963"/>
    <cellStyle name="Обычный 3 4 4 2 29 2" xfId="8824"/>
    <cellStyle name="Обычный 3 4 4 2 3" xfId="337"/>
    <cellStyle name="Обычный 3 4 4 2 3 2" xfId="6198"/>
    <cellStyle name="Обычный 3 4 4 2 30" xfId="3064"/>
    <cellStyle name="Обычный 3 4 4 2 30 2" xfId="8925"/>
    <cellStyle name="Обычный 3 4 4 2 31" xfId="3165"/>
    <cellStyle name="Обычный 3 4 4 2 31 2" xfId="9026"/>
    <cellStyle name="Обычный 3 4 4 2 32" xfId="3266"/>
    <cellStyle name="Обычный 3 4 4 2 32 2" xfId="9127"/>
    <cellStyle name="Обычный 3 4 4 2 33" xfId="3367"/>
    <cellStyle name="Обычный 3 4 4 2 33 2" xfId="9228"/>
    <cellStyle name="Обычный 3 4 4 2 34" xfId="3468"/>
    <cellStyle name="Обычный 3 4 4 2 34 2" xfId="9329"/>
    <cellStyle name="Обычный 3 4 4 2 35" xfId="3569"/>
    <cellStyle name="Обычный 3 4 4 2 35 2" xfId="9430"/>
    <cellStyle name="Обычный 3 4 4 2 36" xfId="3670"/>
    <cellStyle name="Обычный 3 4 4 2 36 2" xfId="9531"/>
    <cellStyle name="Обычный 3 4 4 2 37" xfId="3771"/>
    <cellStyle name="Обычный 3 4 4 2 37 2" xfId="9632"/>
    <cellStyle name="Обычный 3 4 4 2 38" xfId="3872"/>
    <cellStyle name="Обычный 3 4 4 2 38 2" xfId="9733"/>
    <cellStyle name="Обычный 3 4 4 2 39" xfId="3973"/>
    <cellStyle name="Обычный 3 4 4 2 39 2" xfId="9834"/>
    <cellStyle name="Обычный 3 4 4 2 4" xfId="438"/>
    <cellStyle name="Обычный 3 4 4 2 4 2" xfId="6299"/>
    <cellStyle name="Обычный 3 4 4 2 40" xfId="4074"/>
    <cellStyle name="Обычный 3 4 4 2 40 2" xfId="9935"/>
    <cellStyle name="Обычный 3 4 4 2 41" xfId="4175"/>
    <cellStyle name="Обычный 3 4 4 2 41 2" xfId="10036"/>
    <cellStyle name="Обычный 3 4 4 2 42" xfId="4276"/>
    <cellStyle name="Обычный 3 4 4 2 42 2" xfId="10137"/>
    <cellStyle name="Обычный 3 4 4 2 43" xfId="4377"/>
    <cellStyle name="Обычный 3 4 4 2 43 2" xfId="10238"/>
    <cellStyle name="Обычный 3 4 4 2 44" xfId="4478"/>
    <cellStyle name="Обычный 3 4 4 2 44 2" xfId="10339"/>
    <cellStyle name="Обычный 3 4 4 2 45" xfId="4579"/>
    <cellStyle name="Обычный 3 4 4 2 45 2" xfId="10440"/>
    <cellStyle name="Обычный 3 4 4 2 46" xfId="4680"/>
    <cellStyle name="Обычный 3 4 4 2 46 2" xfId="10541"/>
    <cellStyle name="Обычный 3 4 4 2 47" xfId="4781"/>
    <cellStyle name="Обычный 3 4 4 2 47 2" xfId="10642"/>
    <cellStyle name="Обычный 3 4 4 2 48" xfId="4882"/>
    <cellStyle name="Обычный 3 4 4 2 48 2" xfId="10743"/>
    <cellStyle name="Обычный 3 4 4 2 49" xfId="4983"/>
    <cellStyle name="Обычный 3 4 4 2 49 2" xfId="10844"/>
    <cellStyle name="Обычный 3 4 4 2 5" xfId="539"/>
    <cellStyle name="Обычный 3 4 4 2 5 2" xfId="6400"/>
    <cellStyle name="Обычный 3 4 4 2 50" xfId="5084"/>
    <cellStyle name="Обычный 3 4 4 2 50 2" xfId="10945"/>
    <cellStyle name="Обычный 3 4 4 2 51" xfId="5185"/>
    <cellStyle name="Обычный 3 4 4 2 51 2" xfId="11046"/>
    <cellStyle name="Обычный 3 4 4 2 52" xfId="5286"/>
    <cellStyle name="Обычный 3 4 4 2 52 2" xfId="11147"/>
    <cellStyle name="Обычный 3 4 4 2 53" xfId="5387"/>
    <cellStyle name="Обычный 3 4 4 2 53 2" xfId="11248"/>
    <cellStyle name="Обычный 3 4 4 2 54" xfId="5488"/>
    <cellStyle name="Обычный 3 4 4 2 54 2" xfId="11349"/>
    <cellStyle name="Обычный 3 4 4 2 55" xfId="5589"/>
    <cellStyle name="Обычный 3 4 4 2 55 2" xfId="11450"/>
    <cellStyle name="Обычный 3 4 4 2 56" xfId="5690"/>
    <cellStyle name="Обычный 3 4 4 2 56 2" xfId="11551"/>
    <cellStyle name="Обычный 3 4 4 2 57" xfId="5791"/>
    <cellStyle name="Обычный 3 4 4 2 57 2" xfId="11652"/>
    <cellStyle name="Обычный 3 4 4 2 58" xfId="5892"/>
    <cellStyle name="Обычный 3 4 4 2 58 2" xfId="11753"/>
    <cellStyle name="Обычный 3 4 4 2 59" xfId="5993"/>
    <cellStyle name="Обычный 3 4 4 2 59 2" xfId="11854"/>
    <cellStyle name="Обычный 3 4 4 2 6" xfId="640"/>
    <cellStyle name="Обычный 3 4 4 2 6 2" xfId="6501"/>
    <cellStyle name="Обычный 3 4 4 2 60" xfId="6094"/>
    <cellStyle name="Обычный 3 4 4 2 61" xfId="11955"/>
    <cellStyle name="Обычный 3 4 4 2 62" xfId="12056"/>
    <cellStyle name="Обычный 3 4 4 2 63" xfId="12157"/>
    <cellStyle name="Обычный 3 4 4 2 64" xfId="12258"/>
    <cellStyle name="Обычный 3 4 4 2 65" xfId="12359"/>
    <cellStyle name="Обычный 3 4 4 2 66" xfId="12460"/>
    <cellStyle name="Обычный 3 4 4 2 67" xfId="12561"/>
    <cellStyle name="Обычный 3 4 4 2 68" xfId="12662"/>
    <cellStyle name="Обычный 3 4 4 2 69" xfId="12763"/>
    <cellStyle name="Обычный 3 4 4 2 7" xfId="741"/>
    <cellStyle name="Обычный 3 4 4 2 7 2" xfId="6602"/>
    <cellStyle name="Обычный 3 4 4 2 70" xfId="12865"/>
    <cellStyle name="Обычный 3 4 4 2 71" xfId="12966"/>
    <cellStyle name="Обычный 3 4 4 2 72" xfId="13067"/>
    <cellStyle name="Обычный 3 4 4 2 73" xfId="13168"/>
    <cellStyle name="Обычный 3 4 4 2 74" xfId="13269"/>
    <cellStyle name="Обычный 3 4 4 2 75" xfId="13370"/>
    <cellStyle name="Обычный 3 4 4 2 76" xfId="13471"/>
    <cellStyle name="Обычный 3 4 4 2 77" xfId="13572"/>
    <cellStyle name="Обычный 3 4 4 2 78" xfId="13673"/>
    <cellStyle name="Обычный 3 4 4 2 79" xfId="13774"/>
    <cellStyle name="Обычный 3 4 4 2 8" xfId="842"/>
    <cellStyle name="Обычный 3 4 4 2 8 2" xfId="6703"/>
    <cellStyle name="Обычный 3 4 4 2 80" xfId="13875"/>
    <cellStyle name="Обычный 3 4 4 2 81" xfId="13976"/>
    <cellStyle name="Обычный 3 4 4 2 82" xfId="14077"/>
    <cellStyle name="Обычный 3 4 4 2 83" xfId="14178"/>
    <cellStyle name="Обычный 3 4 4 2 84" xfId="14279"/>
    <cellStyle name="Обычный 3 4 4 2 85" xfId="14380"/>
    <cellStyle name="Обычный 3 4 4 2 86" xfId="14482"/>
    <cellStyle name="Обычный 3 4 4 2 87" xfId="14584"/>
    <cellStyle name="Обычный 3 4 4 2 88" xfId="14685"/>
    <cellStyle name="Обычный 3 4 4 2 89" xfId="14786"/>
    <cellStyle name="Обычный 3 4 4 2 9" xfId="943"/>
    <cellStyle name="Обычный 3 4 4 2 9 2" xfId="6804"/>
    <cellStyle name="Обычный 3 4 4 2 90" xfId="14887"/>
    <cellStyle name="Обычный 3 4 4 2 91" xfId="14988"/>
    <cellStyle name="Обычный 3 4 4 2 92" xfId="15089"/>
    <cellStyle name="Обычный 3 4 4 2 93" xfId="15190"/>
    <cellStyle name="Обычный 3 4 4 2 94" xfId="15291"/>
    <cellStyle name="Обычный 3 4 4 2 95" xfId="15392"/>
    <cellStyle name="Обычный 3 4 4 2 96" xfId="15493"/>
    <cellStyle name="Обычный 3 4 4 2 97" xfId="15594"/>
    <cellStyle name="Обычный 3 4 4 2 98" xfId="15695"/>
    <cellStyle name="Обычный 3 4 4 2 99" xfId="15796"/>
    <cellStyle name="Обычный 3 4 4 20" xfId="1952"/>
    <cellStyle name="Обычный 3 4 4 20 2" xfId="7813"/>
    <cellStyle name="Обычный 3 4 4 21" xfId="2053"/>
    <cellStyle name="Обычный 3 4 4 21 2" xfId="7914"/>
    <cellStyle name="Обычный 3 4 4 22" xfId="2154"/>
    <cellStyle name="Обычный 3 4 4 22 2" xfId="8015"/>
    <cellStyle name="Обычный 3 4 4 23" xfId="2255"/>
    <cellStyle name="Обычный 3 4 4 23 2" xfId="8116"/>
    <cellStyle name="Обычный 3 4 4 24" xfId="2356"/>
    <cellStyle name="Обычный 3 4 4 24 2" xfId="8217"/>
    <cellStyle name="Обычный 3 4 4 25" xfId="2457"/>
    <cellStyle name="Обычный 3 4 4 25 2" xfId="8318"/>
    <cellStyle name="Обычный 3 4 4 26" xfId="2558"/>
    <cellStyle name="Обычный 3 4 4 26 2" xfId="8419"/>
    <cellStyle name="Обычный 3 4 4 27" xfId="2659"/>
    <cellStyle name="Обычный 3 4 4 27 2" xfId="8520"/>
    <cellStyle name="Обычный 3 4 4 28" xfId="2760"/>
    <cellStyle name="Обычный 3 4 4 28 2" xfId="8621"/>
    <cellStyle name="Обычный 3 4 4 29" xfId="2861"/>
    <cellStyle name="Обычный 3 4 4 29 2" xfId="8722"/>
    <cellStyle name="Обычный 3 4 4 3" xfId="269"/>
    <cellStyle name="Обычный 3 4 4 3 10" xfId="1194"/>
    <cellStyle name="Обычный 3 4 4 3 10 2" xfId="7055"/>
    <cellStyle name="Обычный 3 4 4 3 100" xfId="16047"/>
    <cellStyle name="Обычный 3 4 4 3 101" xfId="16149"/>
    <cellStyle name="Обычный 3 4 4 3 102" xfId="16250"/>
    <cellStyle name="Обычный 3 4 4 3 103" xfId="16351"/>
    <cellStyle name="Обычный 3 4 4 3 104" xfId="16452"/>
    <cellStyle name="Обычный 3 4 4 3 105" xfId="16554"/>
    <cellStyle name="Обычный 3 4 4 3 106" xfId="16655"/>
    <cellStyle name="Обычный 3 4 4 3 107" xfId="16757"/>
    <cellStyle name="Обычный 3 4 4 3 108" xfId="16858"/>
    <cellStyle name="Обычный 3 4 4 3 11" xfId="1295"/>
    <cellStyle name="Обычный 3 4 4 3 11 2" xfId="7156"/>
    <cellStyle name="Обычный 3 4 4 3 12" xfId="1396"/>
    <cellStyle name="Обычный 3 4 4 3 12 2" xfId="7257"/>
    <cellStyle name="Обычный 3 4 4 3 13" xfId="1497"/>
    <cellStyle name="Обычный 3 4 4 3 13 2" xfId="7358"/>
    <cellStyle name="Обычный 3 4 4 3 14" xfId="1598"/>
    <cellStyle name="Обычный 3 4 4 3 14 2" xfId="7459"/>
    <cellStyle name="Обычный 3 4 4 3 15" xfId="1699"/>
    <cellStyle name="Обычный 3 4 4 3 15 2" xfId="7560"/>
    <cellStyle name="Обычный 3 4 4 3 16" xfId="1800"/>
    <cellStyle name="Обычный 3 4 4 3 16 2" xfId="7661"/>
    <cellStyle name="Обычный 3 4 4 3 17" xfId="1901"/>
    <cellStyle name="Обычный 3 4 4 3 17 2" xfId="7762"/>
    <cellStyle name="Обычный 3 4 4 3 18" xfId="2002"/>
    <cellStyle name="Обычный 3 4 4 3 18 2" xfId="7863"/>
    <cellStyle name="Обычный 3 4 4 3 19" xfId="2103"/>
    <cellStyle name="Обычный 3 4 4 3 19 2" xfId="7964"/>
    <cellStyle name="Обычный 3 4 4 3 2" xfId="386"/>
    <cellStyle name="Обычный 3 4 4 3 2 2" xfId="6247"/>
    <cellStyle name="Обычный 3 4 4 3 20" xfId="2204"/>
    <cellStyle name="Обычный 3 4 4 3 20 2" xfId="8065"/>
    <cellStyle name="Обычный 3 4 4 3 21" xfId="2305"/>
    <cellStyle name="Обычный 3 4 4 3 21 2" xfId="8166"/>
    <cellStyle name="Обычный 3 4 4 3 22" xfId="2406"/>
    <cellStyle name="Обычный 3 4 4 3 22 2" xfId="8267"/>
    <cellStyle name="Обычный 3 4 4 3 23" xfId="2507"/>
    <cellStyle name="Обычный 3 4 4 3 23 2" xfId="8368"/>
    <cellStyle name="Обычный 3 4 4 3 24" xfId="2608"/>
    <cellStyle name="Обычный 3 4 4 3 24 2" xfId="8469"/>
    <cellStyle name="Обычный 3 4 4 3 25" xfId="2709"/>
    <cellStyle name="Обычный 3 4 4 3 25 2" xfId="8570"/>
    <cellStyle name="Обычный 3 4 4 3 26" xfId="2810"/>
    <cellStyle name="Обычный 3 4 4 3 26 2" xfId="8671"/>
    <cellStyle name="Обычный 3 4 4 3 27" xfId="2911"/>
    <cellStyle name="Обычный 3 4 4 3 27 2" xfId="8772"/>
    <cellStyle name="Обычный 3 4 4 3 28" xfId="3012"/>
    <cellStyle name="Обычный 3 4 4 3 28 2" xfId="8873"/>
    <cellStyle name="Обычный 3 4 4 3 29" xfId="3113"/>
    <cellStyle name="Обычный 3 4 4 3 29 2" xfId="8974"/>
    <cellStyle name="Обычный 3 4 4 3 3" xfId="487"/>
    <cellStyle name="Обычный 3 4 4 3 3 2" xfId="6348"/>
    <cellStyle name="Обычный 3 4 4 3 30" xfId="3214"/>
    <cellStyle name="Обычный 3 4 4 3 30 2" xfId="9075"/>
    <cellStyle name="Обычный 3 4 4 3 31" xfId="3315"/>
    <cellStyle name="Обычный 3 4 4 3 31 2" xfId="9176"/>
    <cellStyle name="Обычный 3 4 4 3 32" xfId="3416"/>
    <cellStyle name="Обычный 3 4 4 3 32 2" xfId="9277"/>
    <cellStyle name="Обычный 3 4 4 3 33" xfId="3517"/>
    <cellStyle name="Обычный 3 4 4 3 33 2" xfId="9378"/>
    <cellStyle name="Обычный 3 4 4 3 34" xfId="3618"/>
    <cellStyle name="Обычный 3 4 4 3 34 2" xfId="9479"/>
    <cellStyle name="Обычный 3 4 4 3 35" xfId="3719"/>
    <cellStyle name="Обычный 3 4 4 3 35 2" xfId="9580"/>
    <cellStyle name="Обычный 3 4 4 3 36" xfId="3820"/>
    <cellStyle name="Обычный 3 4 4 3 36 2" xfId="9681"/>
    <cellStyle name="Обычный 3 4 4 3 37" xfId="3921"/>
    <cellStyle name="Обычный 3 4 4 3 37 2" xfId="9782"/>
    <cellStyle name="Обычный 3 4 4 3 38" xfId="4022"/>
    <cellStyle name="Обычный 3 4 4 3 38 2" xfId="9883"/>
    <cellStyle name="Обычный 3 4 4 3 39" xfId="4123"/>
    <cellStyle name="Обычный 3 4 4 3 39 2" xfId="9984"/>
    <cellStyle name="Обычный 3 4 4 3 4" xfId="588"/>
    <cellStyle name="Обычный 3 4 4 3 4 2" xfId="6449"/>
    <cellStyle name="Обычный 3 4 4 3 40" xfId="4224"/>
    <cellStyle name="Обычный 3 4 4 3 40 2" xfId="10085"/>
    <cellStyle name="Обычный 3 4 4 3 41" xfId="4325"/>
    <cellStyle name="Обычный 3 4 4 3 41 2" xfId="10186"/>
    <cellStyle name="Обычный 3 4 4 3 42" xfId="4426"/>
    <cellStyle name="Обычный 3 4 4 3 42 2" xfId="10287"/>
    <cellStyle name="Обычный 3 4 4 3 43" xfId="4527"/>
    <cellStyle name="Обычный 3 4 4 3 43 2" xfId="10388"/>
    <cellStyle name="Обычный 3 4 4 3 44" xfId="4628"/>
    <cellStyle name="Обычный 3 4 4 3 44 2" xfId="10489"/>
    <cellStyle name="Обычный 3 4 4 3 45" xfId="4729"/>
    <cellStyle name="Обычный 3 4 4 3 45 2" xfId="10590"/>
    <cellStyle name="Обычный 3 4 4 3 46" xfId="4830"/>
    <cellStyle name="Обычный 3 4 4 3 46 2" xfId="10691"/>
    <cellStyle name="Обычный 3 4 4 3 47" xfId="4931"/>
    <cellStyle name="Обычный 3 4 4 3 47 2" xfId="10792"/>
    <cellStyle name="Обычный 3 4 4 3 48" xfId="5032"/>
    <cellStyle name="Обычный 3 4 4 3 48 2" xfId="10893"/>
    <cellStyle name="Обычный 3 4 4 3 49" xfId="5133"/>
    <cellStyle name="Обычный 3 4 4 3 49 2" xfId="10994"/>
    <cellStyle name="Обычный 3 4 4 3 5" xfId="689"/>
    <cellStyle name="Обычный 3 4 4 3 5 2" xfId="6550"/>
    <cellStyle name="Обычный 3 4 4 3 50" xfId="5234"/>
    <cellStyle name="Обычный 3 4 4 3 50 2" xfId="11095"/>
    <cellStyle name="Обычный 3 4 4 3 51" xfId="5335"/>
    <cellStyle name="Обычный 3 4 4 3 51 2" xfId="11196"/>
    <cellStyle name="Обычный 3 4 4 3 52" xfId="5436"/>
    <cellStyle name="Обычный 3 4 4 3 52 2" xfId="11297"/>
    <cellStyle name="Обычный 3 4 4 3 53" xfId="5537"/>
    <cellStyle name="Обычный 3 4 4 3 53 2" xfId="11398"/>
    <cellStyle name="Обычный 3 4 4 3 54" xfId="5638"/>
    <cellStyle name="Обычный 3 4 4 3 54 2" xfId="11499"/>
    <cellStyle name="Обычный 3 4 4 3 55" xfId="5739"/>
    <cellStyle name="Обычный 3 4 4 3 55 2" xfId="11600"/>
    <cellStyle name="Обычный 3 4 4 3 56" xfId="5840"/>
    <cellStyle name="Обычный 3 4 4 3 56 2" xfId="11701"/>
    <cellStyle name="Обычный 3 4 4 3 57" xfId="5941"/>
    <cellStyle name="Обычный 3 4 4 3 57 2" xfId="11802"/>
    <cellStyle name="Обычный 3 4 4 3 58" xfId="6042"/>
    <cellStyle name="Обычный 3 4 4 3 58 2" xfId="11903"/>
    <cellStyle name="Обычный 3 4 4 3 59" xfId="6143"/>
    <cellStyle name="Обычный 3 4 4 3 6" xfId="790"/>
    <cellStyle name="Обычный 3 4 4 3 6 2" xfId="6651"/>
    <cellStyle name="Обычный 3 4 4 3 60" xfId="12004"/>
    <cellStyle name="Обычный 3 4 4 3 61" xfId="12105"/>
    <cellStyle name="Обычный 3 4 4 3 62" xfId="12206"/>
    <cellStyle name="Обычный 3 4 4 3 63" xfId="12307"/>
    <cellStyle name="Обычный 3 4 4 3 64" xfId="12408"/>
    <cellStyle name="Обычный 3 4 4 3 65" xfId="12509"/>
    <cellStyle name="Обычный 3 4 4 3 66" xfId="12610"/>
    <cellStyle name="Обычный 3 4 4 3 67" xfId="12711"/>
    <cellStyle name="Обычный 3 4 4 3 68" xfId="12812"/>
    <cellStyle name="Обычный 3 4 4 3 69" xfId="12914"/>
    <cellStyle name="Обычный 3 4 4 3 7" xfId="891"/>
    <cellStyle name="Обычный 3 4 4 3 7 2" xfId="6752"/>
    <cellStyle name="Обычный 3 4 4 3 70" xfId="13015"/>
    <cellStyle name="Обычный 3 4 4 3 71" xfId="13116"/>
    <cellStyle name="Обычный 3 4 4 3 72" xfId="13217"/>
    <cellStyle name="Обычный 3 4 4 3 73" xfId="13318"/>
    <cellStyle name="Обычный 3 4 4 3 74" xfId="13419"/>
    <cellStyle name="Обычный 3 4 4 3 75" xfId="13520"/>
    <cellStyle name="Обычный 3 4 4 3 76" xfId="13621"/>
    <cellStyle name="Обычный 3 4 4 3 77" xfId="13722"/>
    <cellStyle name="Обычный 3 4 4 3 78" xfId="13823"/>
    <cellStyle name="Обычный 3 4 4 3 79" xfId="13924"/>
    <cellStyle name="Обычный 3 4 4 3 8" xfId="992"/>
    <cellStyle name="Обычный 3 4 4 3 8 2" xfId="6853"/>
    <cellStyle name="Обычный 3 4 4 3 80" xfId="14025"/>
    <cellStyle name="Обычный 3 4 4 3 81" xfId="14126"/>
    <cellStyle name="Обычный 3 4 4 3 82" xfId="14227"/>
    <cellStyle name="Обычный 3 4 4 3 83" xfId="14328"/>
    <cellStyle name="Обычный 3 4 4 3 84" xfId="14429"/>
    <cellStyle name="Обычный 3 4 4 3 85" xfId="14531"/>
    <cellStyle name="Обычный 3 4 4 3 86" xfId="14633"/>
    <cellStyle name="Обычный 3 4 4 3 87" xfId="14734"/>
    <cellStyle name="Обычный 3 4 4 3 88" xfId="14835"/>
    <cellStyle name="Обычный 3 4 4 3 89" xfId="14936"/>
    <cellStyle name="Обычный 3 4 4 3 9" xfId="1093"/>
    <cellStyle name="Обычный 3 4 4 3 9 2" xfId="6954"/>
    <cellStyle name="Обычный 3 4 4 3 90" xfId="15037"/>
    <cellStyle name="Обычный 3 4 4 3 91" xfId="15138"/>
    <cellStyle name="Обычный 3 4 4 3 92" xfId="15239"/>
    <cellStyle name="Обычный 3 4 4 3 93" xfId="15340"/>
    <cellStyle name="Обычный 3 4 4 3 94" xfId="15441"/>
    <cellStyle name="Обычный 3 4 4 3 95" xfId="15542"/>
    <cellStyle name="Обычный 3 4 4 3 96" xfId="15643"/>
    <cellStyle name="Обычный 3 4 4 3 97" xfId="15744"/>
    <cellStyle name="Обычный 3 4 4 3 98" xfId="15845"/>
    <cellStyle name="Обычный 3 4 4 3 99" xfId="15946"/>
    <cellStyle name="Обычный 3 4 4 30" xfId="2962"/>
    <cellStyle name="Обычный 3 4 4 30 2" xfId="8823"/>
    <cellStyle name="Обычный 3 4 4 31" xfId="3063"/>
    <cellStyle name="Обычный 3 4 4 31 2" xfId="8924"/>
    <cellStyle name="Обычный 3 4 4 32" xfId="3164"/>
    <cellStyle name="Обычный 3 4 4 32 2" xfId="9025"/>
    <cellStyle name="Обычный 3 4 4 33" xfId="3265"/>
    <cellStyle name="Обычный 3 4 4 33 2" xfId="9126"/>
    <cellStyle name="Обычный 3 4 4 34" xfId="3366"/>
    <cellStyle name="Обычный 3 4 4 34 2" xfId="9227"/>
    <cellStyle name="Обычный 3 4 4 35" xfId="3467"/>
    <cellStyle name="Обычный 3 4 4 35 2" xfId="9328"/>
    <cellStyle name="Обычный 3 4 4 36" xfId="3568"/>
    <cellStyle name="Обычный 3 4 4 36 2" xfId="9429"/>
    <cellStyle name="Обычный 3 4 4 37" xfId="3669"/>
    <cellStyle name="Обычный 3 4 4 37 2" xfId="9530"/>
    <cellStyle name="Обычный 3 4 4 38" xfId="3770"/>
    <cellStyle name="Обычный 3 4 4 38 2" xfId="9631"/>
    <cellStyle name="Обычный 3 4 4 39" xfId="3871"/>
    <cellStyle name="Обычный 3 4 4 39 2" xfId="9732"/>
    <cellStyle name="Обычный 3 4 4 4" xfId="336"/>
    <cellStyle name="Обычный 3 4 4 4 2" xfId="6197"/>
    <cellStyle name="Обычный 3 4 4 40" xfId="3972"/>
    <cellStyle name="Обычный 3 4 4 40 2" xfId="9833"/>
    <cellStyle name="Обычный 3 4 4 41" xfId="4073"/>
    <cellStyle name="Обычный 3 4 4 41 2" xfId="9934"/>
    <cellStyle name="Обычный 3 4 4 42" xfId="4174"/>
    <cellStyle name="Обычный 3 4 4 42 2" xfId="10035"/>
    <cellStyle name="Обычный 3 4 4 43" xfId="4275"/>
    <cellStyle name="Обычный 3 4 4 43 2" xfId="10136"/>
    <cellStyle name="Обычный 3 4 4 44" xfId="4376"/>
    <cellStyle name="Обычный 3 4 4 44 2" xfId="10237"/>
    <cellStyle name="Обычный 3 4 4 45" xfId="4477"/>
    <cellStyle name="Обычный 3 4 4 45 2" xfId="10338"/>
    <cellStyle name="Обычный 3 4 4 46" xfId="4578"/>
    <cellStyle name="Обычный 3 4 4 46 2" xfId="10439"/>
    <cellStyle name="Обычный 3 4 4 47" xfId="4679"/>
    <cellStyle name="Обычный 3 4 4 47 2" xfId="10540"/>
    <cellStyle name="Обычный 3 4 4 48" xfId="4780"/>
    <cellStyle name="Обычный 3 4 4 48 2" xfId="10641"/>
    <cellStyle name="Обычный 3 4 4 49" xfId="4881"/>
    <cellStyle name="Обычный 3 4 4 49 2" xfId="10742"/>
    <cellStyle name="Обычный 3 4 4 5" xfId="437"/>
    <cellStyle name="Обычный 3 4 4 5 2" xfId="6298"/>
    <cellStyle name="Обычный 3 4 4 50" xfId="4982"/>
    <cellStyle name="Обычный 3 4 4 50 2" xfId="10843"/>
    <cellStyle name="Обычный 3 4 4 51" xfId="5083"/>
    <cellStyle name="Обычный 3 4 4 51 2" xfId="10944"/>
    <cellStyle name="Обычный 3 4 4 52" xfId="5184"/>
    <cellStyle name="Обычный 3 4 4 52 2" xfId="11045"/>
    <cellStyle name="Обычный 3 4 4 53" xfId="5285"/>
    <cellStyle name="Обычный 3 4 4 53 2" xfId="11146"/>
    <cellStyle name="Обычный 3 4 4 54" xfId="5386"/>
    <cellStyle name="Обычный 3 4 4 54 2" xfId="11247"/>
    <cellStyle name="Обычный 3 4 4 55" xfId="5487"/>
    <cellStyle name="Обычный 3 4 4 55 2" xfId="11348"/>
    <cellStyle name="Обычный 3 4 4 56" xfId="5588"/>
    <cellStyle name="Обычный 3 4 4 56 2" xfId="11449"/>
    <cellStyle name="Обычный 3 4 4 57" xfId="5689"/>
    <cellStyle name="Обычный 3 4 4 57 2" xfId="11550"/>
    <cellStyle name="Обычный 3 4 4 58" xfId="5790"/>
    <cellStyle name="Обычный 3 4 4 58 2" xfId="11651"/>
    <cellStyle name="Обычный 3 4 4 59" xfId="5891"/>
    <cellStyle name="Обычный 3 4 4 59 2" xfId="11752"/>
    <cellStyle name="Обычный 3 4 4 6" xfId="538"/>
    <cellStyle name="Обычный 3 4 4 6 2" xfId="6399"/>
    <cellStyle name="Обычный 3 4 4 60" xfId="5992"/>
    <cellStyle name="Обычный 3 4 4 60 2" xfId="11853"/>
    <cellStyle name="Обычный 3 4 4 61" xfId="6093"/>
    <cellStyle name="Обычный 3 4 4 62" xfId="11954"/>
    <cellStyle name="Обычный 3 4 4 63" xfId="12055"/>
    <cellStyle name="Обычный 3 4 4 64" xfId="12156"/>
    <cellStyle name="Обычный 3 4 4 65" xfId="12257"/>
    <cellStyle name="Обычный 3 4 4 66" xfId="12358"/>
    <cellStyle name="Обычный 3 4 4 67" xfId="12459"/>
    <cellStyle name="Обычный 3 4 4 68" xfId="12560"/>
    <cellStyle name="Обычный 3 4 4 69" xfId="12661"/>
    <cellStyle name="Обычный 3 4 4 7" xfId="639"/>
    <cellStyle name="Обычный 3 4 4 7 2" xfId="6500"/>
    <cellStyle name="Обычный 3 4 4 70" xfId="12762"/>
    <cellStyle name="Обычный 3 4 4 71" xfId="12864"/>
    <cellStyle name="Обычный 3 4 4 72" xfId="12965"/>
    <cellStyle name="Обычный 3 4 4 73" xfId="13066"/>
    <cellStyle name="Обычный 3 4 4 74" xfId="13167"/>
    <cellStyle name="Обычный 3 4 4 75" xfId="13268"/>
    <cellStyle name="Обычный 3 4 4 76" xfId="13369"/>
    <cellStyle name="Обычный 3 4 4 77" xfId="13470"/>
    <cellStyle name="Обычный 3 4 4 78" xfId="13571"/>
    <cellStyle name="Обычный 3 4 4 79" xfId="13672"/>
    <cellStyle name="Обычный 3 4 4 8" xfId="740"/>
    <cellStyle name="Обычный 3 4 4 8 2" xfId="6601"/>
    <cellStyle name="Обычный 3 4 4 80" xfId="13773"/>
    <cellStyle name="Обычный 3 4 4 81" xfId="13874"/>
    <cellStyle name="Обычный 3 4 4 82" xfId="13975"/>
    <cellStyle name="Обычный 3 4 4 83" xfId="14076"/>
    <cellStyle name="Обычный 3 4 4 84" xfId="14177"/>
    <cellStyle name="Обычный 3 4 4 85" xfId="14278"/>
    <cellStyle name="Обычный 3 4 4 86" xfId="14379"/>
    <cellStyle name="Обычный 3 4 4 87" xfId="14481"/>
    <cellStyle name="Обычный 3 4 4 88" xfId="14583"/>
    <cellStyle name="Обычный 3 4 4 89" xfId="14684"/>
    <cellStyle name="Обычный 3 4 4 9" xfId="841"/>
    <cellStyle name="Обычный 3 4 4 9 2" xfId="6702"/>
    <cellStyle name="Обычный 3 4 4 90" xfId="14785"/>
    <cellStyle name="Обычный 3 4 4 91" xfId="14886"/>
    <cellStyle name="Обычный 3 4 4 92" xfId="14987"/>
    <cellStyle name="Обычный 3 4 4 93" xfId="15088"/>
    <cellStyle name="Обычный 3 4 4 94" xfId="15189"/>
    <cellStyle name="Обычный 3 4 4 95" xfId="15290"/>
    <cellStyle name="Обычный 3 4 4 96" xfId="15391"/>
    <cellStyle name="Обычный 3 4 4 97" xfId="15492"/>
    <cellStyle name="Обычный 3 4 4 98" xfId="15593"/>
    <cellStyle name="Обычный 3 4 4 99" xfId="15694"/>
    <cellStyle name="Обычный 3 4 40" xfId="3662"/>
    <cellStyle name="Обычный 3 4 40 2" xfId="9523"/>
    <cellStyle name="Обычный 3 4 41" xfId="3763"/>
    <cellStyle name="Обычный 3 4 41 2" xfId="9624"/>
    <cellStyle name="Обычный 3 4 42" xfId="3864"/>
    <cellStyle name="Обычный 3 4 42 2" xfId="9725"/>
    <cellStyle name="Обычный 3 4 43" xfId="3965"/>
    <cellStyle name="Обычный 3 4 43 2" xfId="9826"/>
    <cellStyle name="Обычный 3 4 44" xfId="4066"/>
    <cellStyle name="Обычный 3 4 44 2" xfId="9927"/>
    <cellStyle name="Обычный 3 4 45" xfId="4167"/>
    <cellStyle name="Обычный 3 4 45 2" xfId="10028"/>
    <cellStyle name="Обычный 3 4 46" xfId="4268"/>
    <cellStyle name="Обычный 3 4 46 2" xfId="10129"/>
    <cellStyle name="Обычный 3 4 47" xfId="4369"/>
    <cellStyle name="Обычный 3 4 47 2" xfId="10230"/>
    <cellStyle name="Обычный 3 4 48" xfId="4470"/>
    <cellStyle name="Обычный 3 4 48 2" xfId="10331"/>
    <cellStyle name="Обычный 3 4 49" xfId="4571"/>
    <cellStyle name="Обычный 3 4 49 2" xfId="10432"/>
    <cellStyle name="Обычный 3 4 5" xfId="124"/>
    <cellStyle name="Обычный 3 4 5 10" xfId="1045"/>
    <cellStyle name="Обычный 3 4 5 10 2" xfId="6906"/>
    <cellStyle name="Обычный 3 4 5 100" xfId="15898"/>
    <cellStyle name="Обычный 3 4 5 101" xfId="15999"/>
    <cellStyle name="Обычный 3 4 5 102" xfId="16101"/>
    <cellStyle name="Обычный 3 4 5 103" xfId="16202"/>
    <cellStyle name="Обычный 3 4 5 104" xfId="16303"/>
    <cellStyle name="Обычный 3 4 5 105" xfId="16404"/>
    <cellStyle name="Обычный 3 4 5 106" xfId="16506"/>
    <cellStyle name="Обычный 3 4 5 107" xfId="16607"/>
    <cellStyle name="Обычный 3 4 5 108" xfId="16709"/>
    <cellStyle name="Обычный 3 4 5 109" xfId="16810"/>
    <cellStyle name="Обычный 3 4 5 11" xfId="1146"/>
    <cellStyle name="Обычный 3 4 5 11 2" xfId="7007"/>
    <cellStyle name="Обычный 3 4 5 12" xfId="1247"/>
    <cellStyle name="Обычный 3 4 5 12 2" xfId="7108"/>
    <cellStyle name="Обычный 3 4 5 13" xfId="1348"/>
    <cellStyle name="Обычный 3 4 5 13 2" xfId="7209"/>
    <cellStyle name="Обычный 3 4 5 14" xfId="1449"/>
    <cellStyle name="Обычный 3 4 5 14 2" xfId="7310"/>
    <cellStyle name="Обычный 3 4 5 15" xfId="1550"/>
    <cellStyle name="Обычный 3 4 5 15 2" xfId="7411"/>
    <cellStyle name="Обычный 3 4 5 16" xfId="1651"/>
    <cellStyle name="Обычный 3 4 5 16 2" xfId="7512"/>
    <cellStyle name="Обычный 3 4 5 17" xfId="1752"/>
    <cellStyle name="Обычный 3 4 5 17 2" xfId="7613"/>
    <cellStyle name="Обычный 3 4 5 18" xfId="1853"/>
    <cellStyle name="Обычный 3 4 5 18 2" xfId="7714"/>
    <cellStyle name="Обычный 3 4 5 19" xfId="1954"/>
    <cellStyle name="Обычный 3 4 5 19 2" xfId="7815"/>
    <cellStyle name="Обычный 3 4 5 2" xfId="271"/>
    <cellStyle name="Обычный 3 4 5 2 10" xfId="1196"/>
    <cellStyle name="Обычный 3 4 5 2 10 2" xfId="7057"/>
    <cellStyle name="Обычный 3 4 5 2 100" xfId="16049"/>
    <cellStyle name="Обычный 3 4 5 2 101" xfId="16151"/>
    <cellStyle name="Обычный 3 4 5 2 102" xfId="16252"/>
    <cellStyle name="Обычный 3 4 5 2 103" xfId="16353"/>
    <cellStyle name="Обычный 3 4 5 2 104" xfId="16454"/>
    <cellStyle name="Обычный 3 4 5 2 105" xfId="16556"/>
    <cellStyle name="Обычный 3 4 5 2 106" xfId="16657"/>
    <cellStyle name="Обычный 3 4 5 2 107" xfId="16759"/>
    <cellStyle name="Обычный 3 4 5 2 108" xfId="16860"/>
    <cellStyle name="Обычный 3 4 5 2 11" xfId="1297"/>
    <cellStyle name="Обычный 3 4 5 2 11 2" xfId="7158"/>
    <cellStyle name="Обычный 3 4 5 2 12" xfId="1398"/>
    <cellStyle name="Обычный 3 4 5 2 12 2" xfId="7259"/>
    <cellStyle name="Обычный 3 4 5 2 13" xfId="1499"/>
    <cellStyle name="Обычный 3 4 5 2 13 2" xfId="7360"/>
    <cellStyle name="Обычный 3 4 5 2 14" xfId="1600"/>
    <cellStyle name="Обычный 3 4 5 2 14 2" xfId="7461"/>
    <cellStyle name="Обычный 3 4 5 2 15" xfId="1701"/>
    <cellStyle name="Обычный 3 4 5 2 15 2" xfId="7562"/>
    <cellStyle name="Обычный 3 4 5 2 16" xfId="1802"/>
    <cellStyle name="Обычный 3 4 5 2 16 2" xfId="7663"/>
    <cellStyle name="Обычный 3 4 5 2 17" xfId="1903"/>
    <cellStyle name="Обычный 3 4 5 2 17 2" xfId="7764"/>
    <cellStyle name="Обычный 3 4 5 2 18" xfId="2004"/>
    <cellStyle name="Обычный 3 4 5 2 18 2" xfId="7865"/>
    <cellStyle name="Обычный 3 4 5 2 19" xfId="2105"/>
    <cellStyle name="Обычный 3 4 5 2 19 2" xfId="7966"/>
    <cellStyle name="Обычный 3 4 5 2 2" xfId="388"/>
    <cellStyle name="Обычный 3 4 5 2 2 2" xfId="6249"/>
    <cellStyle name="Обычный 3 4 5 2 20" xfId="2206"/>
    <cellStyle name="Обычный 3 4 5 2 20 2" xfId="8067"/>
    <cellStyle name="Обычный 3 4 5 2 21" xfId="2307"/>
    <cellStyle name="Обычный 3 4 5 2 21 2" xfId="8168"/>
    <cellStyle name="Обычный 3 4 5 2 22" xfId="2408"/>
    <cellStyle name="Обычный 3 4 5 2 22 2" xfId="8269"/>
    <cellStyle name="Обычный 3 4 5 2 23" xfId="2509"/>
    <cellStyle name="Обычный 3 4 5 2 23 2" xfId="8370"/>
    <cellStyle name="Обычный 3 4 5 2 24" xfId="2610"/>
    <cellStyle name="Обычный 3 4 5 2 24 2" xfId="8471"/>
    <cellStyle name="Обычный 3 4 5 2 25" xfId="2711"/>
    <cellStyle name="Обычный 3 4 5 2 25 2" xfId="8572"/>
    <cellStyle name="Обычный 3 4 5 2 26" xfId="2812"/>
    <cellStyle name="Обычный 3 4 5 2 26 2" xfId="8673"/>
    <cellStyle name="Обычный 3 4 5 2 27" xfId="2913"/>
    <cellStyle name="Обычный 3 4 5 2 27 2" xfId="8774"/>
    <cellStyle name="Обычный 3 4 5 2 28" xfId="3014"/>
    <cellStyle name="Обычный 3 4 5 2 28 2" xfId="8875"/>
    <cellStyle name="Обычный 3 4 5 2 29" xfId="3115"/>
    <cellStyle name="Обычный 3 4 5 2 29 2" xfId="8976"/>
    <cellStyle name="Обычный 3 4 5 2 3" xfId="489"/>
    <cellStyle name="Обычный 3 4 5 2 3 2" xfId="6350"/>
    <cellStyle name="Обычный 3 4 5 2 30" xfId="3216"/>
    <cellStyle name="Обычный 3 4 5 2 30 2" xfId="9077"/>
    <cellStyle name="Обычный 3 4 5 2 31" xfId="3317"/>
    <cellStyle name="Обычный 3 4 5 2 31 2" xfId="9178"/>
    <cellStyle name="Обычный 3 4 5 2 32" xfId="3418"/>
    <cellStyle name="Обычный 3 4 5 2 32 2" xfId="9279"/>
    <cellStyle name="Обычный 3 4 5 2 33" xfId="3519"/>
    <cellStyle name="Обычный 3 4 5 2 33 2" xfId="9380"/>
    <cellStyle name="Обычный 3 4 5 2 34" xfId="3620"/>
    <cellStyle name="Обычный 3 4 5 2 34 2" xfId="9481"/>
    <cellStyle name="Обычный 3 4 5 2 35" xfId="3721"/>
    <cellStyle name="Обычный 3 4 5 2 35 2" xfId="9582"/>
    <cellStyle name="Обычный 3 4 5 2 36" xfId="3822"/>
    <cellStyle name="Обычный 3 4 5 2 36 2" xfId="9683"/>
    <cellStyle name="Обычный 3 4 5 2 37" xfId="3923"/>
    <cellStyle name="Обычный 3 4 5 2 37 2" xfId="9784"/>
    <cellStyle name="Обычный 3 4 5 2 38" xfId="4024"/>
    <cellStyle name="Обычный 3 4 5 2 38 2" xfId="9885"/>
    <cellStyle name="Обычный 3 4 5 2 39" xfId="4125"/>
    <cellStyle name="Обычный 3 4 5 2 39 2" xfId="9986"/>
    <cellStyle name="Обычный 3 4 5 2 4" xfId="590"/>
    <cellStyle name="Обычный 3 4 5 2 4 2" xfId="6451"/>
    <cellStyle name="Обычный 3 4 5 2 40" xfId="4226"/>
    <cellStyle name="Обычный 3 4 5 2 40 2" xfId="10087"/>
    <cellStyle name="Обычный 3 4 5 2 41" xfId="4327"/>
    <cellStyle name="Обычный 3 4 5 2 41 2" xfId="10188"/>
    <cellStyle name="Обычный 3 4 5 2 42" xfId="4428"/>
    <cellStyle name="Обычный 3 4 5 2 42 2" xfId="10289"/>
    <cellStyle name="Обычный 3 4 5 2 43" xfId="4529"/>
    <cellStyle name="Обычный 3 4 5 2 43 2" xfId="10390"/>
    <cellStyle name="Обычный 3 4 5 2 44" xfId="4630"/>
    <cellStyle name="Обычный 3 4 5 2 44 2" xfId="10491"/>
    <cellStyle name="Обычный 3 4 5 2 45" xfId="4731"/>
    <cellStyle name="Обычный 3 4 5 2 45 2" xfId="10592"/>
    <cellStyle name="Обычный 3 4 5 2 46" xfId="4832"/>
    <cellStyle name="Обычный 3 4 5 2 46 2" xfId="10693"/>
    <cellStyle name="Обычный 3 4 5 2 47" xfId="4933"/>
    <cellStyle name="Обычный 3 4 5 2 47 2" xfId="10794"/>
    <cellStyle name="Обычный 3 4 5 2 48" xfId="5034"/>
    <cellStyle name="Обычный 3 4 5 2 48 2" xfId="10895"/>
    <cellStyle name="Обычный 3 4 5 2 49" xfId="5135"/>
    <cellStyle name="Обычный 3 4 5 2 49 2" xfId="10996"/>
    <cellStyle name="Обычный 3 4 5 2 5" xfId="691"/>
    <cellStyle name="Обычный 3 4 5 2 5 2" xfId="6552"/>
    <cellStyle name="Обычный 3 4 5 2 50" xfId="5236"/>
    <cellStyle name="Обычный 3 4 5 2 50 2" xfId="11097"/>
    <cellStyle name="Обычный 3 4 5 2 51" xfId="5337"/>
    <cellStyle name="Обычный 3 4 5 2 51 2" xfId="11198"/>
    <cellStyle name="Обычный 3 4 5 2 52" xfId="5438"/>
    <cellStyle name="Обычный 3 4 5 2 52 2" xfId="11299"/>
    <cellStyle name="Обычный 3 4 5 2 53" xfId="5539"/>
    <cellStyle name="Обычный 3 4 5 2 53 2" xfId="11400"/>
    <cellStyle name="Обычный 3 4 5 2 54" xfId="5640"/>
    <cellStyle name="Обычный 3 4 5 2 54 2" xfId="11501"/>
    <cellStyle name="Обычный 3 4 5 2 55" xfId="5741"/>
    <cellStyle name="Обычный 3 4 5 2 55 2" xfId="11602"/>
    <cellStyle name="Обычный 3 4 5 2 56" xfId="5842"/>
    <cellStyle name="Обычный 3 4 5 2 56 2" xfId="11703"/>
    <cellStyle name="Обычный 3 4 5 2 57" xfId="5943"/>
    <cellStyle name="Обычный 3 4 5 2 57 2" xfId="11804"/>
    <cellStyle name="Обычный 3 4 5 2 58" xfId="6044"/>
    <cellStyle name="Обычный 3 4 5 2 58 2" xfId="11905"/>
    <cellStyle name="Обычный 3 4 5 2 59" xfId="6145"/>
    <cellStyle name="Обычный 3 4 5 2 6" xfId="792"/>
    <cellStyle name="Обычный 3 4 5 2 6 2" xfId="6653"/>
    <cellStyle name="Обычный 3 4 5 2 60" xfId="12006"/>
    <cellStyle name="Обычный 3 4 5 2 61" xfId="12107"/>
    <cellStyle name="Обычный 3 4 5 2 62" xfId="12208"/>
    <cellStyle name="Обычный 3 4 5 2 63" xfId="12309"/>
    <cellStyle name="Обычный 3 4 5 2 64" xfId="12410"/>
    <cellStyle name="Обычный 3 4 5 2 65" xfId="12511"/>
    <cellStyle name="Обычный 3 4 5 2 66" xfId="12612"/>
    <cellStyle name="Обычный 3 4 5 2 67" xfId="12713"/>
    <cellStyle name="Обычный 3 4 5 2 68" xfId="12814"/>
    <cellStyle name="Обычный 3 4 5 2 69" xfId="12916"/>
    <cellStyle name="Обычный 3 4 5 2 7" xfId="893"/>
    <cellStyle name="Обычный 3 4 5 2 7 2" xfId="6754"/>
    <cellStyle name="Обычный 3 4 5 2 70" xfId="13017"/>
    <cellStyle name="Обычный 3 4 5 2 71" xfId="13118"/>
    <cellStyle name="Обычный 3 4 5 2 72" xfId="13219"/>
    <cellStyle name="Обычный 3 4 5 2 73" xfId="13320"/>
    <cellStyle name="Обычный 3 4 5 2 74" xfId="13421"/>
    <cellStyle name="Обычный 3 4 5 2 75" xfId="13522"/>
    <cellStyle name="Обычный 3 4 5 2 76" xfId="13623"/>
    <cellStyle name="Обычный 3 4 5 2 77" xfId="13724"/>
    <cellStyle name="Обычный 3 4 5 2 78" xfId="13825"/>
    <cellStyle name="Обычный 3 4 5 2 79" xfId="13926"/>
    <cellStyle name="Обычный 3 4 5 2 8" xfId="994"/>
    <cellStyle name="Обычный 3 4 5 2 8 2" xfId="6855"/>
    <cellStyle name="Обычный 3 4 5 2 80" xfId="14027"/>
    <cellStyle name="Обычный 3 4 5 2 81" xfId="14128"/>
    <cellStyle name="Обычный 3 4 5 2 82" xfId="14229"/>
    <cellStyle name="Обычный 3 4 5 2 83" xfId="14330"/>
    <cellStyle name="Обычный 3 4 5 2 84" xfId="14431"/>
    <cellStyle name="Обычный 3 4 5 2 85" xfId="14533"/>
    <cellStyle name="Обычный 3 4 5 2 86" xfId="14635"/>
    <cellStyle name="Обычный 3 4 5 2 87" xfId="14736"/>
    <cellStyle name="Обычный 3 4 5 2 88" xfId="14837"/>
    <cellStyle name="Обычный 3 4 5 2 89" xfId="14938"/>
    <cellStyle name="Обычный 3 4 5 2 9" xfId="1095"/>
    <cellStyle name="Обычный 3 4 5 2 9 2" xfId="6956"/>
    <cellStyle name="Обычный 3 4 5 2 90" xfId="15039"/>
    <cellStyle name="Обычный 3 4 5 2 91" xfId="15140"/>
    <cellStyle name="Обычный 3 4 5 2 92" xfId="15241"/>
    <cellStyle name="Обычный 3 4 5 2 93" xfId="15342"/>
    <cellStyle name="Обычный 3 4 5 2 94" xfId="15443"/>
    <cellStyle name="Обычный 3 4 5 2 95" xfId="15544"/>
    <cellStyle name="Обычный 3 4 5 2 96" xfId="15645"/>
    <cellStyle name="Обычный 3 4 5 2 97" xfId="15746"/>
    <cellStyle name="Обычный 3 4 5 2 98" xfId="15847"/>
    <cellStyle name="Обычный 3 4 5 2 99" xfId="15948"/>
    <cellStyle name="Обычный 3 4 5 20" xfId="2055"/>
    <cellStyle name="Обычный 3 4 5 20 2" xfId="7916"/>
    <cellStyle name="Обычный 3 4 5 21" xfId="2156"/>
    <cellStyle name="Обычный 3 4 5 21 2" xfId="8017"/>
    <cellStyle name="Обычный 3 4 5 22" xfId="2257"/>
    <cellStyle name="Обычный 3 4 5 22 2" xfId="8118"/>
    <cellStyle name="Обычный 3 4 5 23" xfId="2358"/>
    <cellStyle name="Обычный 3 4 5 23 2" xfId="8219"/>
    <cellStyle name="Обычный 3 4 5 24" xfId="2459"/>
    <cellStyle name="Обычный 3 4 5 24 2" xfId="8320"/>
    <cellStyle name="Обычный 3 4 5 25" xfId="2560"/>
    <cellStyle name="Обычный 3 4 5 25 2" xfId="8421"/>
    <cellStyle name="Обычный 3 4 5 26" xfId="2661"/>
    <cellStyle name="Обычный 3 4 5 26 2" xfId="8522"/>
    <cellStyle name="Обычный 3 4 5 27" xfId="2762"/>
    <cellStyle name="Обычный 3 4 5 27 2" xfId="8623"/>
    <cellStyle name="Обычный 3 4 5 28" xfId="2863"/>
    <cellStyle name="Обычный 3 4 5 28 2" xfId="8724"/>
    <cellStyle name="Обычный 3 4 5 29" xfId="2964"/>
    <cellStyle name="Обычный 3 4 5 29 2" xfId="8825"/>
    <cellStyle name="Обычный 3 4 5 3" xfId="338"/>
    <cellStyle name="Обычный 3 4 5 3 2" xfId="6199"/>
    <cellStyle name="Обычный 3 4 5 30" xfId="3065"/>
    <cellStyle name="Обычный 3 4 5 30 2" xfId="8926"/>
    <cellStyle name="Обычный 3 4 5 31" xfId="3166"/>
    <cellStyle name="Обычный 3 4 5 31 2" xfId="9027"/>
    <cellStyle name="Обычный 3 4 5 32" xfId="3267"/>
    <cellStyle name="Обычный 3 4 5 32 2" xfId="9128"/>
    <cellStyle name="Обычный 3 4 5 33" xfId="3368"/>
    <cellStyle name="Обычный 3 4 5 33 2" xfId="9229"/>
    <cellStyle name="Обычный 3 4 5 34" xfId="3469"/>
    <cellStyle name="Обычный 3 4 5 34 2" xfId="9330"/>
    <cellStyle name="Обычный 3 4 5 35" xfId="3570"/>
    <cellStyle name="Обычный 3 4 5 35 2" xfId="9431"/>
    <cellStyle name="Обычный 3 4 5 36" xfId="3671"/>
    <cellStyle name="Обычный 3 4 5 36 2" xfId="9532"/>
    <cellStyle name="Обычный 3 4 5 37" xfId="3772"/>
    <cellStyle name="Обычный 3 4 5 37 2" xfId="9633"/>
    <cellStyle name="Обычный 3 4 5 38" xfId="3873"/>
    <cellStyle name="Обычный 3 4 5 38 2" xfId="9734"/>
    <cellStyle name="Обычный 3 4 5 39" xfId="3974"/>
    <cellStyle name="Обычный 3 4 5 39 2" xfId="9835"/>
    <cellStyle name="Обычный 3 4 5 4" xfId="439"/>
    <cellStyle name="Обычный 3 4 5 4 2" xfId="6300"/>
    <cellStyle name="Обычный 3 4 5 40" xfId="4075"/>
    <cellStyle name="Обычный 3 4 5 40 2" xfId="9936"/>
    <cellStyle name="Обычный 3 4 5 41" xfId="4176"/>
    <cellStyle name="Обычный 3 4 5 41 2" xfId="10037"/>
    <cellStyle name="Обычный 3 4 5 42" xfId="4277"/>
    <cellStyle name="Обычный 3 4 5 42 2" xfId="10138"/>
    <cellStyle name="Обычный 3 4 5 43" xfId="4378"/>
    <cellStyle name="Обычный 3 4 5 43 2" xfId="10239"/>
    <cellStyle name="Обычный 3 4 5 44" xfId="4479"/>
    <cellStyle name="Обычный 3 4 5 44 2" xfId="10340"/>
    <cellStyle name="Обычный 3 4 5 45" xfId="4580"/>
    <cellStyle name="Обычный 3 4 5 45 2" xfId="10441"/>
    <cellStyle name="Обычный 3 4 5 46" xfId="4681"/>
    <cellStyle name="Обычный 3 4 5 46 2" xfId="10542"/>
    <cellStyle name="Обычный 3 4 5 47" xfId="4782"/>
    <cellStyle name="Обычный 3 4 5 47 2" xfId="10643"/>
    <cellStyle name="Обычный 3 4 5 48" xfId="4883"/>
    <cellStyle name="Обычный 3 4 5 48 2" xfId="10744"/>
    <cellStyle name="Обычный 3 4 5 49" xfId="4984"/>
    <cellStyle name="Обычный 3 4 5 49 2" xfId="10845"/>
    <cellStyle name="Обычный 3 4 5 5" xfId="540"/>
    <cellStyle name="Обычный 3 4 5 5 2" xfId="6401"/>
    <cellStyle name="Обычный 3 4 5 50" xfId="5085"/>
    <cellStyle name="Обычный 3 4 5 50 2" xfId="10946"/>
    <cellStyle name="Обычный 3 4 5 51" xfId="5186"/>
    <cellStyle name="Обычный 3 4 5 51 2" xfId="11047"/>
    <cellStyle name="Обычный 3 4 5 52" xfId="5287"/>
    <cellStyle name="Обычный 3 4 5 52 2" xfId="11148"/>
    <cellStyle name="Обычный 3 4 5 53" xfId="5388"/>
    <cellStyle name="Обычный 3 4 5 53 2" xfId="11249"/>
    <cellStyle name="Обычный 3 4 5 54" xfId="5489"/>
    <cellStyle name="Обычный 3 4 5 54 2" xfId="11350"/>
    <cellStyle name="Обычный 3 4 5 55" xfId="5590"/>
    <cellStyle name="Обычный 3 4 5 55 2" xfId="11451"/>
    <cellStyle name="Обычный 3 4 5 56" xfId="5691"/>
    <cellStyle name="Обычный 3 4 5 56 2" xfId="11552"/>
    <cellStyle name="Обычный 3 4 5 57" xfId="5792"/>
    <cellStyle name="Обычный 3 4 5 57 2" xfId="11653"/>
    <cellStyle name="Обычный 3 4 5 58" xfId="5893"/>
    <cellStyle name="Обычный 3 4 5 58 2" xfId="11754"/>
    <cellStyle name="Обычный 3 4 5 59" xfId="5994"/>
    <cellStyle name="Обычный 3 4 5 59 2" xfId="11855"/>
    <cellStyle name="Обычный 3 4 5 6" xfId="641"/>
    <cellStyle name="Обычный 3 4 5 6 2" xfId="6502"/>
    <cellStyle name="Обычный 3 4 5 60" xfId="6095"/>
    <cellStyle name="Обычный 3 4 5 61" xfId="11956"/>
    <cellStyle name="Обычный 3 4 5 62" xfId="12057"/>
    <cellStyle name="Обычный 3 4 5 63" xfId="12158"/>
    <cellStyle name="Обычный 3 4 5 64" xfId="12259"/>
    <cellStyle name="Обычный 3 4 5 65" xfId="12360"/>
    <cellStyle name="Обычный 3 4 5 66" xfId="12461"/>
    <cellStyle name="Обычный 3 4 5 67" xfId="12562"/>
    <cellStyle name="Обычный 3 4 5 68" xfId="12663"/>
    <cellStyle name="Обычный 3 4 5 69" xfId="12764"/>
    <cellStyle name="Обычный 3 4 5 7" xfId="742"/>
    <cellStyle name="Обычный 3 4 5 7 2" xfId="6603"/>
    <cellStyle name="Обычный 3 4 5 70" xfId="12866"/>
    <cellStyle name="Обычный 3 4 5 71" xfId="12967"/>
    <cellStyle name="Обычный 3 4 5 72" xfId="13068"/>
    <cellStyle name="Обычный 3 4 5 73" xfId="13169"/>
    <cellStyle name="Обычный 3 4 5 74" xfId="13270"/>
    <cellStyle name="Обычный 3 4 5 75" xfId="13371"/>
    <cellStyle name="Обычный 3 4 5 76" xfId="13472"/>
    <cellStyle name="Обычный 3 4 5 77" xfId="13573"/>
    <cellStyle name="Обычный 3 4 5 78" xfId="13674"/>
    <cellStyle name="Обычный 3 4 5 79" xfId="13775"/>
    <cellStyle name="Обычный 3 4 5 8" xfId="843"/>
    <cellStyle name="Обычный 3 4 5 8 2" xfId="6704"/>
    <cellStyle name="Обычный 3 4 5 80" xfId="13876"/>
    <cellStyle name="Обычный 3 4 5 81" xfId="13977"/>
    <cellStyle name="Обычный 3 4 5 82" xfId="14078"/>
    <cellStyle name="Обычный 3 4 5 83" xfId="14179"/>
    <cellStyle name="Обычный 3 4 5 84" xfId="14280"/>
    <cellStyle name="Обычный 3 4 5 85" xfId="14381"/>
    <cellStyle name="Обычный 3 4 5 86" xfId="14483"/>
    <cellStyle name="Обычный 3 4 5 87" xfId="14585"/>
    <cellStyle name="Обычный 3 4 5 88" xfId="14686"/>
    <cellStyle name="Обычный 3 4 5 89" xfId="14787"/>
    <cellStyle name="Обычный 3 4 5 9" xfId="944"/>
    <cellStyle name="Обычный 3 4 5 9 2" xfId="6805"/>
    <cellStyle name="Обычный 3 4 5 90" xfId="14888"/>
    <cellStyle name="Обычный 3 4 5 91" xfId="14989"/>
    <cellStyle name="Обычный 3 4 5 92" xfId="15090"/>
    <cellStyle name="Обычный 3 4 5 93" xfId="15191"/>
    <cellStyle name="Обычный 3 4 5 94" xfId="15292"/>
    <cellStyle name="Обычный 3 4 5 95" xfId="15393"/>
    <cellStyle name="Обычный 3 4 5 96" xfId="15494"/>
    <cellStyle name="Обычный 3 4 5 97" xfId="15595"/>
    <cellStyle name="Обычный 3 4 5 98" xfId="15696"/>
    <cellStyle name="Обычный 3 4 5 99" xfId="15797"/>
    <cellStyle name="Обычный 3 4 50" xfId="4672"/>
    <cellStyle name="Обычный 3 4 50 2" xfId="10533"/>
    <cellStyle name="Обычный 3 4 51" xfId="4773"/>
    <cellStyle name="Обычный 3 4 51 2" xfId="10634"/>
    <cellStyle name="Обычный 3 4 52" xfId="4874"/>
    <cellStyle name="Обычный 3 4 52 2" xfId="10735"/>
    <cellStyle name="Обычный 3 4 53" xfId="4975"/>
    <cellStyle name="Обычный 3 4 53 2" xfId="10836"/>
    <cellStyle name="Обычный 3 4 54" xfId="5076"/>
    <cellStyle name="Обычный 3 4 54 2" xfId="10937"/>
    <cellStyle name="Обычный 3 4 55" xfId="5177"/>
    <cellStyle name="Обычный 3 4 55 2" xfId="11038"/>
    <cellStyle name="Обычный 3 4 56" xfId="5278"/>
    <cellStyle name="Обычный 3 4 56 2" xfId="11139"/>
    <cellStyle name="Обычный 3 4 57" xfId="5379"/>
    <cellStyle name="Обычный 3 4 57 2" xfId="11240"/>
    <cellStyle name="Обычный 3 4 58" xfId="5480"/>
    <cellStyle name="Обычный 3 4 58 2" xfId="11341"/>
    <cellStyle name="Обычный 3 4 59" xfId="5581"/>
    <cellStyle name="Обычный 3 4 59 2" xfId="11442"/>
    <cellStyle name="Обычный 3 4 6" xfId="262"/>
    <cellStyle name="Обычный 3 4 6 10" xfId="1187"/>
    <cellStyle name="Обычный 3 4 6 10 2" xfId="7048"/>
    <cellStyle name="Обычный 3 4 6 100" xfId="16040"/>
    <cellStyle name="Обычный 3 4 6 101" xfId="16142"/>
    <cellStyle name="Обычный 3 4 6 102" xfId="16243"/>
    <cellStyle name="Обычный 3 4 6 103" xfId="16344"/>
    <cellStyle name="Обычный 3 4 6 104" xfId="16445"/>
    <cellStyle name="Обычный 3 4 6 105" xfId="16547"/>
    <cellStyle name="Обычный 3 4 6 106" xfId="16648"/>
    <cellStyle name="Обычный 3 4 6 107" xfId="16750"/>
    <cellStyle name="Обычный 3 4 6 108" xfId="16851"/>
    <cellStyle name="Обычный 3 4 6 11" xfId="1288"/>
    <cellStyle name="Обычный 3 4 6 11 2" xfId="7149"/>
    <cellStyle name="Обычный 3 4 6 12" xfId="1389"/>
    <cellStyle name="Обычный 3 4 6 12 2" xfId="7250"/>
    <cellStyle name="Обычный 3 4 6 13" xfId="1490"/>
    <cellStyle name="Обычный 3 4 6 13 2" xfId="7351"/>
    <cellStyle name="Обычный 3 4 6 14" xfId="1591"/>
    <cellStyle name="Обычный 3 4 6 14 2" xfId="7452"/>
    <cellStyle name="Обычный 3 4 6 15" xfId="1692"/>
    <cellStyle name="Обычный 3 4 6 15 2" xfId="7553"/>
    <cellStyle name="Обычный 3 4 6 16" xfId="1793"/>
    <cellStyle name="Обычный 3 4 6 16 2" xfId="7654"/>
    <cellStyle name="Обычный 3 4 6 17" xfId="1894"/>
    <cellStyle name="Обычный 3 4 6 17 2" xfId="7755"/>
    <cellStyle name="Обычный 3 4 6 18" xfId="1995"/>
    <cellStyle name="Обычный 3 4 6 18 2" xfId="7856"/>
    <cellStyle name="Обычный 3 4 6 19" xfId="2096"/>
    <cellStyle name="Обычный 3 4 6 19 2" xfId="7957"/>
    <cellStyle name="Обычный 3 4 6 2" xfId="379"/>
    <cellStyle name="Обычный 3 4 6 2 2" xfId="6240"/>
    <cellStyle name="Обычный 3 4 6 20" xfId="2197"/>
    <cellStyle name="Обычный 3 4 6 20 2" xfId="8058"/>
    <cellStyle name="Обычный 3 4 6 21" xfId="2298"/>
    <cellStyle name="Обычный 3 4 6 21 2" xfId="8159"/>
    <cellStyle name="Обычный 3 4 6 22" xfId="2399"/>
    <cellStyle name="Обычный 3 4 6 22 2" xfId="8260"/>
    <cellStyle name="Обычный 3 4 6 23" xfId="2500"/>
    <cellStyle name="Обычный 3 4 6 23 2" xfId="8361"/>
    <cellStyle name="Обычный 3 4 6 24" xfId="2601"/>
    <cellStyle name="Обычный 3 4 6 24 2" xfId="8462"/>
    <cellStyle name="Обычный 3 4 6 25" xfId="2702"/>
    <cellStyle name="Обычный 3 4 6 25 2" xfId="8563"/>
    <cellStyle name="Обычный 3 4 6 26" xfId="2803"/>
    <cellStyle name="Обычный 3 4 6 26 2" xfId="8664"/>
    <cellStyle name="Обычный 3 4 6 27" xfId="2904"/>
    <cellStyle name="Обычный 3 4 6 27 2" xfId="8765"/>
    <cellStyle name="Обычный 3 4 6 28" xfId="3005"/>
    <cellStyle name="Обычный 3 4 6 28 2" xfId="8866"/>
    <cellStyle name="Обычный 3 4 6 29" xfId="3106"/>
    <cellStyle name="Обычный 3 4 6 29 2" xfId="8967"/>
    <cellStyle name="Обычный 3 4 6 3" xfId="480"/>
    <cellStyle name="Обычный 3 4 6 3 2" xfId="6341"/>
    <cellStyle name="Обычный 3 4 6 30" xfId="3207"/>
    <cellStyle name="Обычный 3 4 6 30 2" xfId="9068"/>
    <cellStyle name="Обычный 3 4 6 31" xfId="3308"/>
    <cellStyle name="Обычный 3 4 6 31 2" xfId="9169"/>
    <cellStyle name="Обычный 3 4 6 32" xfId="3409"/>
    <cellStyle name="Обычный 3 4 6 32 2" xfId="9270"/>
    <cellStyle name="Обычный 3 4 6 33" xfId="3510"/>
    <cellStyle name="Обычный 3 4 6 33 2" xfId="9371"/>
    <cellStyle name="Обычный 3 4 6 34" xfId="3611"/>
    <cellStyle name="Обычный 3 4 6 34 2" xfId="9472"/>
    <cellStyle name="Обычный 3 4 6 35" xfId="3712"/>
    <cellStyle name="Обычный 3 4 6 35 2" xfId="9573"/>
    <cellStyle name="Обычный 3 4 6 36" xfId="3813"/>
    <cellStyle name="Обычный 3 4 6 36 2" xfId="9674"/>
    <cellStyle name="Обычный 3 4 6 37" xfId="3914"/>
    <cellStyle name="Обычный 3 4 6 37 2" xfId="9775"/>
    <cellStyle name="Обычный 3 4 6 38" xfId="4015"/>
    <cellStyle name="Обычный 3 4 6 38 2" xfId="9876"/>
    <cellStyle name="Обычный 3 4 6 39" xfId="4116"/>
    <cellStyle name="Обычный 3 4 6 39 2" xfId="9977"/>
    <cellStyle name="Обычный 3 4 6 4" xfId="581"/>
    <cellStyle name="Обычный 3 4 6 4 2" xfId="6442"/>
    <cellStyle name="Обычный 3 4 6 40" xfId="4217"/>
    <cellStyle name="Обычный 3 4 6 40 2" xfId="10078"/>
    <cellStyle name="Обычный 3 4 6 41" xfId="4318"/>
    <cellStyle name="Обычный 3 4 6 41 2" xfId="10179"/>
    <cellStyle name="Обычный 3 4 6 42" xfId="4419"/>
    <cellStyle name="Обычный 3 4 6 42 2" xfId="10280"/>
    <cellStyle name="Обычный 3 4 6 43" xfId="4520"/>
    <cellStyle name="Обычный 3 4 6 43 2" xfId="10381"/>
    <cellStyle name="Обычный 3 4 6 44" xfId="4621"/>
    <cellStyle name="Обычный 3 4 6 44 2" xfId="10482"/>
    <cellStyle name="Обычный 3 4 6 45" xfId="4722"/>
    <cellStyle name="Обычный 3 4 6 45 2" xfId="10583"/>
    <cellStyle name="Обычный 3 4 6 46" xfId="4823"/>
    <cellStyle name="Обычный 3 4 6 46 2" xfId="10684"/>
    <cellStyle name="Обычный 3 4 6 47" xfId="4924"/>
    <cellStyle name="Обычный 3 4 6 47 2" xfId="10785"/>
    <cellStyle name="Обычный 3 4 6 48" xfId="5025"/>
    <cellStyle name="Обычный 3 4 6 48 2" xfId="10886"/>
    <cellStyle name="Обычный 3 4 6 49" xfId="5126"/>
    <cellStyle name="Обычный 3 4 6 49 2" xfId="10987"/>
    <cellStyle name="Обычный 3 4 6 5" xfId="682"/>
    <cellStyle name="Обычный 3 4 6 5 2" xfId="6543"/>
    <cellStyle name="Обычный 3 4 6 50" xfId="5227"/>
    <cellStyle name="Обычный 3 4 6 50 2" xfId="11088"/>
    <cellStyle name="Обычный 3 4 6 51" xfId="5328"/>
    <cellStyle name="Обычный 3 4 6 51 2" xfId="11189"/>
    <cellStyle name="Обычный 3 4 6 52" xfId="5429"/>
    <cellStyle name="Обычный 3 4 6 52 2" xfId="11290"/>
    <cellStyle name="Обычный 3 4 6 53" xfId="5530"/>
    <cellStyle name="Обычный 3 4 6 53 2" xfId="11391"/>
    <cellStyle name="Обычный 3 4 6 54" xfId="5631"/>
    <cellStyle name="Обычный 3 4 6 54 2" xfId="11492"/>
    <cellStyle name="Обычный 3 4 6 55" xfId="5732"/>
    <cellStyle name="Обычный 3 4 6 55 2" xfId="11593"/>
    <cellStyle name="Обычный 3 4 6 56" xfId="5833"/>
    <cellStyle name="Обычный 3 4 6 56 2" xfId="11694"/>
    <cellStyle name="Обычный 3 4 6 57" xfId="5934"/>
    <cellStyle name="Обычный 3 4 6 57 2" xfId="11795"/>
    <cellStyle name="Обычный 3 4 6 58" xfId="6035"/>
    <cellStyle name="Обычный 3 4 6 58 2" xfId="11896"/>
    <cellStyle name="Обычный 3 4 6 59" xfId="6136"/>
    <cellStyle name="Обычный 3 4 6 6" xfId="783"/>
    <cellStyle name="Обычный 3 4 6 6 2" xfId="6644"/>
    <cellStyle name="Обычный 3 4 6 60" xfId="11997"/>
    <cellStyle name="Обычный 3 4 6 61" xfId="12098"/>
    <cellStyle name="Обычный 3 4 6 62" xfId="12199"/>
    <cellStyle name="Обычный 3 4 6 63" xfId="12300"/>
    <cellStyle name="Обычный 3 4 6 64" xfId="12401"/>
    <cellStyle name="Обычный 3 4 6 65" xfId="12502"/>
    <cellStyle name="Обычный 3 4 6 66" xfId="12603"/>
    <cellStyle name="Обычный 3 4 6 67" xfId="12704"/>
    <cellStyle name="Обычный 3 4 6 68" xfId="12805"/>
    <cellStyle name="Обычный 3 4 6 69" xfId="12907"/>
    <cellStyle name="Обычный 3 4 6 7" xfId="884"/>
    <cellStyle name="Обычный 3 4 6 7 2" xfId="6745"/>
    <cellStyle name="Обычный 3 4 6 70" xfId="13008"/>
    <cellStyle name="Обычный 3 4 6 71" xfId="13109"/>
    <cellStyle name="Обычный 3 4 6 72" xfId="13210"/>
    <cellStyle name="Обычный 3 4 6 73" xfId="13311"/>
    <cellStyle name="Обычный 3 4 6 74" xfId="13412"/>
    <cellStyle name="Обычный 3 4 6 75" xfId="13513"/>
    <cellStyle name="Обычный 3 4 6 76" xfId="13614"/>
    <cellStyle name="Обычный 3 4 6 77" xfId="13715"/>
    <cellStyle name="Обычный 3 4 6 78" xfId="13816"/>
    <cellStyle name="Обычный 3 4 6 79" xfId="13917"/>
    <cellStyle name="Обычный 3 4 6 8" xfId="985"/>
    <cellStyle name="Обычный 3 4 6 8 2" xfId="6846"/>
    <cellStyle name="Обычный 3 4 6 80" xfId="14018"/>
    <cellStyle name="Обычный 3 4 6 81" xfId="14119"/>
    <cellStyle name="Обычный 3 4 6 82" xfId="14220"/>
    <cellStyle name="Обычный 3 4 6 83" xfId="14321"/>
    <cellStyle name="Обычный 3 4 6 84" xfId="14422"/>
    <cellStyle name="Обычный 3 4 6 85" xfId="14524"/>
    <cellStyle name="Обычный 3 4 6 86" xfId="14626"/>
    <cellStyle name="Обычный 3 4 6 87" xfId="14727"/>
    <cellStyle name="Обычный 3 4 6 88" xfId="14828"/>
    <cellStyle name="Обычный 3 4 6 89" xfId="14929"/>
    <cellStyle name="Обычный 3 4 6 9" xfId="1086"/>
    <cellStyle name="Обычный 3 4 6 9 2" xfId="6947"/>
    <cellStyle name="Обычный 3 4 6 90" xfId="15030"/>
    <cellStyle name="Обычный 3 4 6 91" xfId="15131"/>
    <cellStyle name="Обычный 3 4 6 92" xfId="15232"/>
    <cellStyle name="Обычный 3 4 6 93" xfId="15333"/>
    <cellStyle name="Обычный 3 4 6 94" xfId="15434"/>
    <cellStyle name="Обычный 3 4 6 95" xfId="15535"/>
    <cellStyle name="Обычный 3 4 6 96" xfId="15636"/>
    <cellStyle name="Обычный 3 4 6 97" xfId="15737"/>
    <cellStyle name="Обычный 3 4 6 98" xfId="15838"/>
    <cellStyle name="Обычный 3 4 6 99" xfId="15939"/>
    <cellStyle name="Обычный 3 4 60" xfId="5682"/>
    <cellStyle name="Обычный 3 4 60 2" xfId="11543"/>
    <cellStyle name="Обычный 3 4 61" xfId="5783"/>
    <cellStyle name="Обычный 3 4 61 2" xfId="11644"/>
    <cellStyle name="Обычный 3 4 62" xfId="5884"/>
    <cellStyle name="Обычный 3 4 62 2" xfId="11745"/>
    <cellStyle name="Обычный 3 4 63" xfId="5985"/>
    <cellStyle name="Обычный 3 4 63 2" xfId="11846"/>
    <cellStyle name="Обычный 3 4 64" xfId="6086"/>
    <cellStyle name="Обычный 3 4 65" xfId="11947"/>
    <cellStyle name="Обычный 3 4 66" xfId="12048"/>
    <cellStyle name="Обычный 3 4 67" xfId="12149"/>
    <cellStyle name="Обычный 3 4 68" xfId="12250"/>
    <cellStyle name="Обычный 3 4 69" xfId="12351"/>
    <cellStyle name="Обычный 3 4 7" xfId="329"/>
    <cellStyle name="Обычный 3 4 7 2" xfId="6190"/>
    <cellStyle name="Обычный 3 4 70" xfId="12452"/>
    <cellStyle name="Обычный 3 4 71" xfId="12553"/>
    <cellStyle name="Обычный 3 4 72" xfId="12654"/>
    <cellStyle name="Обычный 3 4 73" xfId="12755"/>
    <cellStyle name="Обычный 3 4 74" xfId="12857"/>
    <cellStyle name="Обычный 3 4 75" xfId="12958"/>
    <cellStyle name="Обычный 3 4 76" xfId="13059"/>
    <cellStyle name="Обычный 3 4 77" xfId="13160"/>
    <cellStyle name="Обычный 3 4 78" xfId="13261"/>
    <cellStyle name="Обычный 3 4 79" xfId="13362"/>
    <cellStyle name="Обычный 3 4 8" xfId="430"/>
    <cellStyle name="Обычный 3 4 8 2" xfId="6291"/>
    <cellStyle name="Обычный 3 4 80" xfId="13463"/>
    <cellStyle name="Обычный 3 4 81" xfId="13564"/>
    <cellStyle name="Обычный 3 4 82" xfId="13665"/>
    <cellStyle name="Обычный 3 4 83" xfId="13766"/>
    <cellStyle name="Обычный 3 4 84" xfId="13867"/>
    <cellStyle name="Обычный 3 4 85" xfId="13968"/>
    <cellStyle name="Обычный 3 4 86" xfId="14069"/>
    <cellStyle name="Обычный 3 4 87" xfId="14170"/>
    <cellStyle name="Обычный 3 4 88" xfId="14271"/>
    <cellStyle name="Обычный 3 4 89" xfId="14372"/>
    <cellStyle name="Обычный 3 4 9" xfId="531"/>
    <cellStyle name="Обычный 3 4 9 2" xfId="6392"/>
    <cellStyle name="Обычный 3 4 90" xfId="14474"/>
    <cellStyle name="Обычный 3 4 91" xfId="14576"/>
    <cellStyle name="Обычный 3 4 92" xfId="14677"/>
    <cellStyle name="Обычный 3 4 93" xfId="14778"/>
    <cellStyle name="Обычный 3 4 94" xfId="14879"/>
    <cellStyle name="Обычный 3 4 95" xfId="14980"/>
    <cellStyle name="Обычный 3 4 96" xfId="15081"/>
    <cellStyle name="Обычный 3 4 97" xfId="15182"/>
    <cellStyle name="Обычный 3 4 98" xfId="15283"/>
    <cellStyle name="Обычный 3 4 99" xfId="15384"/>
    <cellStyle name="Обычный 30" xfId="125"/>
    <cellStyle name="Обычный 31" xfId="126"/>
    <cellStyle name="Обычный 32" xfId="127"/>
    <cellStyle name="Обычный 33" xfId="128"/>
    <cellStyle name="Обычный 34" xfId="129"/>
    <cellStyle name="Обычный 35" xfId="130"/>
    <cellStyle name="Обычный 36" xfId="131"/>
    <cellStyle name="Обычный 37" xfId="132"/>
    <cellStyle name="Обычный 38" xfId="133"/>
    <cellStyle name="Обычный 39" xfId="134"/>
    <cellStyle name="Обычный 4" xfId="135"/>
    <cellStyle name="Обычный 4 2" xfId="136"/>
    <cellStyle name="Обычный 4 3" xfId="137"/>
    <cellStyle name="Обычный 40" xfId="138"/>
    <cellStyle name="Обычный 41" xfId="139"/>
    <cellStyle name="Обычный 42" xfId="140"/>
    <cellStyle name="Обычный 42 10" xfId="642"/>
    <cellStyle name="Обычный 42 10 2" xfId="6503"/>
    <cellStyle name="Обычный 42 100" xfId="15495"/>
    <cellStyle name="Обычный 42 101" xfId="15596"/>
    <cellStyle name="Обычный 42 102" xfId="15697"/>
    <cellStyle name="Обычный 42 103" xfId="15798"/>
    <cellStyle name="Обычный 42 104" xfId="15899"/>
    <cellStyle name="Обычный 42 105" xfId="16000"/>
    <cellStyle name="Обычный 42 106" xfId="16102"/>
    <cellStyle name="Обычный 42 107" xfId="16203"/>
    <cellStyle name="Обычный 42 108" xfId="16304"/>
    <cellStyle name="Обычный 42 109" xfId="16405"/>
    <cellStyle name="Обычный 42 11" xfId="743"/>
    <cellStyle name="Обычный 42 11 2" xfId="6604"/>
    <cellStyle name="Обычный 42 110" xfId="16507"/>
    <cellStyle name="Обычный 42 111" xfId="16608"/>
    <cellStyle name="Обычный 42 112" xfId="16710"/>
    <cellStyle name="Обычный 42 113" xfId="16811"/>
    <cellStyle name="Обычный 42 12" xfId="844"/>
    <cellStyle name="Обычный 42 12 2" xfId="6705"/>
    <cellStyle name="Обычный 42 13" xfId="945"/>
    <cellStyle name="Обычный 42 13 2" xfId="6806"/>
    <cellStyle name="Обычный 42 14" xfId="1046"/>
    <cellStyle name="Обычный 42 14 2" xfId="6907"/>
    <cellStyle name="Обычный 42 15" xfId="1147"/>
    <cellStyle name="Обычный 42 15 2" xfId="7008"/>
    <cellStyle name="Обычный 42 16" xfId="1248"/>
    <cellStyle name="Обычный 42 16 2" xfId="7109"/>
    <cellStyle name="Обычный 42 17" xfId="1349"/>
    <cellStyle name="Обычный 42 17 2" xfId="7210"/>
    <cellStyle name="Обычный 42 18" xfId="1450"/>
    <cellStyle name="Обычный 42 18 2" xfId="7311"/>
    <cellStyle name="Обычный 42 19" xfId="1551"/>
    <cellStyle name="Обычный 42 19 2" xfId="7412"/>
    <cellStyle name="Обычный 42 2" xfId="141"/>
    <cellStyle name="Обычный 42 2 10" xfId="845"/>
    <cellStyle name="Обычный 42 2 10 2" xfId="6706"/>
    <cellStyle name="Обычный 42 2 100" xfId="15698"/>
    <cellStyle name="Обычный 42 2 101" xfId="15799"/>
    <cellStyle name="Обычный 42 2 102" xfId="15900"/>
    <cellStyle name="Обычный 42 2 103" xfId="16001"/>
    <cellStyle name="Обычный 42 2 104" xfId="16103"/>
    <cellStyle name="Обычный 42 2 105" xfId="16204"/>
    <cellStyle name="Обычный 42 2 106" xfId="16305"/>
    <cellStyle name="Обычный 42 2 107" xfId="16406"/>
    <cellStyle name="Обычный 42 2 108" xfId="16508"/>
    <cellStyle name="Обычный 42 2 109" xfId="16609"/>
    <cellStyle name="Обычный 42 2 11" xfId="946"/>
    <cellStyle name="Обычный 42 2 11 2" xfId="6807"/>
    <cellStyle name="Обычный 42 2 110" xfId="16711"/>
    <cellStyle name="Обычный 42 2 111" xfId="16812"/>
    <cellStyle name="Обычный 42 2 12" xfId="1047"/>
    <cellStyle name="Обычный 42 2 12 2" xfId="6908"/>
    <cellStyle name="Обычный 42 2 13" xfId="1148"/>
    <cellStyle name="Обычный 42 2 13 2" xfId="7009"/>
    <cellStyle name="Обычный 42 2 14" xfId="1249"/>
    <cellStyle name="Обычный 42 2 14 2" xfId="7110"/>
    <cellStyle name="Обычный 42 2 15" xfId="1350"/>
    <cellStyle name="Обычный 42 2 15 2" xfId="7211"/>
    <cellStyle name="Обычный 42 2 16" xfId="1451"/>
    <cellStyle name="Обычный 42 2 16 2" xfId="7312"/>
    <cellStyle name="Обычный 42 2 17" xfId="1552"/>
    <cellStyle name="Обычный 42 2 17 2" xfId="7413"/>
    <cellStyle name="Обычный 42 2 18" xfId="1653"/>
    <cellStyle name="Обычный 42 2 18 2" xfId="7514"/>
    <cellStyle name="Обычный 42 2 19" xfId="1754"/>
    <cellStyle name="Обычный 42 2 19 2" xfId="7615"/>
    <cellStyle name="Обычный 42 2 2" xfId="142"/>
    <cellStyle name="Обычный 42 2 2 10" xfId="947"/>
    <cellStyle name="Обычный 42 2 2 10 2" xfId="6808"/>
    <cellStyle name="Обычный 42 2 2 100" xfId="15800"/>
    <cellStyle name="Обычный 42 2 2 101" xfId="15901"/>
    <cellStyle name="Обычный 42 2 2 102" xfId="16002"/>
    <cellStyle name="Обычный 42 2 2 103" xfId="16104"/>
    <cellStyle name="Обычный 42 2 2 104" xfId="16205"/>
    <cellStyle name="Обычный 42 2 2 105" xfId="16306"/>
    <cellStyle name="Обычный 42 2 2 106" xfId="16407"/>
    <cellStyle name="Обычный 42 2 2 107" xfId="16509"/>
    <cellStyle name="Обычный 42 2 2 108" xfId="16610"/>
    <cellStyle name="Обычный 42 2 2 109" xfId="16712"/>
    <cellStyle name="Обычный 42 2 2 11" xfId="1048"/>
    <cellStyle name="Обычный 42 2 2 11 2" xfId="6909"/>
    <cellStyle name="Обычный 42 2 2 110" xfId="16813"/>
    <cellStyle name="Обычный 42 2 2 12" xfId="1149"/>
    <cellStyle name="Обычный 42 2 2 12 2" xfId="7010"/>
    <cellStyle name="Обычный 42 2 2 13" xfId="1250"/>
    <cellStyle name="Обычный 42 2 2 13 2" xfId="7111"/>
    <cellStyle name="Обычный 42 2 2 14" xfId="1351"/>
    <cellStyle name="Обычный 42 2 2 14 2" xfId="7212"/>
    <cellStyle name="Обычный 42 2 2 15" xfId="1452"/>
    <cellStyle name="Обычный 42 2 2 15 2" xfId="7313"/>
    <cellStyle name="Обычный 42 2 2 16" xfId="1553"/>
    <cellStyle name="Обычный 42 2 2 16 2" xfId="7414"/>
    <cellStyle name="Обычный 42 2 2 17" xfId="1654"/>
    <cellStyle name="Обычный 42 2 2 17 2" xfId="7515"/>
    <cellStyle name="Обычный 42 2 2 18" xfId="1755"/>
    <cellStyle name="Обычный 42 2 2 18 2" xfId="7616"/>
    <cellStyle name="Обычный 42 2 2 19" xfId="1856"/>
    <cellStyle name="Обычный 42 2 2 19 2" xfId="7717"/>
    <cellStyle name="Обычный 42 2 2 2" xfId="143"/>
    <cellStyle name="Обычный 42 2 2 2 10" xfId="1049"/>
    <cellStyle name="Обычный 42 2 2 2 10 2" xfId="6910"/>
    <cellStyle name="Обычный 42 2 2 2 100" xfId="15902"/>
    <cellStyle name="Обычный 42 2 2 2 101" xfId="16003"/>
    <cellStyle name="Обычный 42 2 2 2 102" xfId="16105"/>
    <cellStyle name="Обычный 42 2 2 2 103" xfId="16206"/>
    <cellStyle name="Обычный 42 2 2 2 104" xfId="16307"/>
    <cellStyle name="Обычный 42 2 2 2 105" xfId="16408"/>
    <cellStyle name="Обычный 42 2 2 2 106" xfId="16510"/>
    <cellStyle name="Обычный 42 2 2 2 107" xfId="16611"/>
    <cellStyle name="Обычный 42 2 2 2 108" xfId="16713"/>
    <cellStyle name="Обычный 42 2 2 2 109" xfId="16814"/>
    <cellStyle name="Обычный 42 2 2 2 11" xfId="1150"/>
    <cellStyle name="Обычный 42 2 2 2 11 2" xfId="7011"/>
    <cellStyle name="Обычный 42 2 2 2 12" xfId="1251"/>
    <cellStyle name="Обычный 42 2 2 2 12 2" xfId="7112"/>
    <cellStyle name="Обычный 42 2 2 2 13" xfId="1352"/>
    <cellStyle name="Обычный 42 2 2 2 13 2" xfId="7213"/>
    <cellStyle name="Обычный 42 2 2 2 14" xfId="1453"/>
    <cellStyle name="Обычный 42 2 2 2 14 2" xfId="7314"/>
    <cellStyle name="Обычный 42 2 2 2 15" xfId="1554"/>
    <cellStyle name="Обычный 42 2 2 2 15 2" xfId="7415"/>
    <cellStyle name="Обычный 42 2 2 2 16" xfId="1655"/>
    <cellStyle name="Обычный 42 2 2 2 16 2" xfId="7516"/>
    <cellStyle name="Обычный 42 2 2 2 17" xfId="1756"/>
    <cellStyle name="Обычный 42 2 2 2 17 2" xfId="7617"/>
    <cellStyle name="Обычный 42 2 2 2 18" xfId="1857"/>
    <cellStyle name="Обычный 42 2 2 2 18 2" xfId="7718"/>
    <cellStyle name="Обычный 42 2 2 2 19" xfId="1958"/>
    <cellStyle name="Обычный 42 2 2 2 19 2" xfId="7819"/>
    <cellStyle name="Обычный 42 2 2 2 2" xfId="275"/>
    <cellStyle name="Обычный 42 2 2 2 2 10" xfId="1200"/>
    <cellStyle name="Обычный 42 2 2 2 2 10 2" xfId="7061"/>
    <cellStyle name="Обычный 42 2 2 2 2 100" xfId="16053"/>
    <cellStyle name="Обычный 42 2 2 2 2 101" xfId="16155"/>
    <cellStyle name="Обычный 42 2 2 2 2 102" xfId="16256"/>
    <cellStyle name="Обычный 42 2 2 2 2 103" xfId="16357"/>
    <cellStyle name="Обычный 42 2 2 2 2 104" xfId="16458"/>
    <cellStyle name="Обычный 42 2 2 2 2 105" xfId="16560"/>
    <cellStyle name="Обычный 42 2 2 2 2 106" xfId="16661"/>
    <cellStyle name="Обычный 42 2 2 2 2 107" xfId="16763"/>
    <cellStyle name="Обычный 42 2 2 2 2 108" xfId="16864"/>
    <cellStyle name="Обычный 42 2 2 2 2 11" xfId="1301"/>
    <cellStyle name="Обычный 42 2 2 2 2 11 2" xfId="7162"/>
    <cellStyle name="Обычный 42 2 2 2 2 12" xfId="1402"/>
    <cellStyle name="Обычный 42 2 2 2 2 12 2" xfId="7263"/>
    <cellStyle name="Обычный 42 2 2 2 2 13" xfId="1503"/>
    <cellStyle name="Обычный 42 2 2 2 2 13 2" xfId="7364"/>
    <cellStyle name="Обычный 42 2 2 2 2 14" xfId="1604"/>
    <cellStyle name="Обычный 42 2 2 2 2 14 2" xfId="7465"/>
    <cellStyle name="Обычный 42 2 2 2 2 15" xfId="1705"/>
    <cellStyle name="Обычный 42 2 2 2 2 15 2" xfId="7566"/>
    <cellStyle name="Обычный 42 2 2 2 2 16" xfId="1806"/>
    <cellStyle name="Обычный 42 2 2 2 2 16 2" xfId="7667"/>
    <cellStyle name="Обычный 42 2 2 2 2 17" xfId="1907"/>
    <cellStyle name="Обычный 42 2 2 2 2 17 2" xfId="7768"/>
    <cellStyle name="Обычный 42 2 2 2 2 18" xfId="2008"/>
    <cellStyle name="Обычный 42 2 2 2 2 18 2" xfId="7869"/>
    <cellStyle name="Обычный 42 2 2 2 2 19" xfId="2109"/>
    <cellStyle name="Обычный 42 2 2 2 2 19 2" xfId="7970"/>
    <cellStyle name="Обычный 42 2 2 2 2 2" xfId="392"/>
    <cellStyle name="Обычный 42 2 2 2 2 2 2" xfId="6253"/>
    <cellStyle name="Обычный 42 2 2 2 2 20" xfId="2210"/>
    <cellStyle name="Обычный 42 2 2 2 2 20 2" xfId="8071"/>
    <cellStyle name="Обычный 42 2 2 2 2 21" xfId="2311"/>
    <cellStyle name="Обычный 42 2 2 2 2 21 2" xfId="8172"/>
    <cellStyle name="Обычный 42 2 2 2 2 22" xfId="2412"/>
    <cellStyle name="Обычный 42 2 2 2 2 22 2" xfId="8273"/>
    <cellStyle name="Обычный 42 2 2 2 2 23" xfId="2513"/>
    <cellStyle name="Обычный 42 2 2 2 2 23 2" xfId="8374"/>
    <cellStyle name="Обычный 42 2 2 2 2 24" xfId="2614"/>
    <cellStyle name="Обычный 42 2 2 2 2 24 2" xfId="8475"/>
    <cellStyle name="Обычный 42 2 2 2 2 25" xfId="2715"/>
    <cellStyle name="Обычный 42 2 2 2 2 25 2" xfId="8576"/>
    <cellStyle name="Обычный 42 2 2 2 2 26" xfId="2816"/>
    <cellStyle name="Обычный 42 2 2 2 2 26 2" xfId="8677"/>
    <cellStyle name="Обычный 42 2 2 2 2 27" xfId="2917"/>
    <cellStyle name="Обычный 42 2 2 2 2 27 2" xfId="8778"/>
    <cellStyle name="Обычный 42 2 2 2 2 28" xfId="3018"/>
    <cellStyle name="Обычный 42 2 2 2 2 28 2" xfId="8879"/>
    <cellStyle name="Обычный 42 2 2 2 2 29" xfId="3119"/>
    <cellStyle name="Обычный 42 2 2 2 2 29 2" xfId="8980"/>
    <cellStyle name="Обычный 42 2 2 2 2 3" xfId="493"/>
    <cellStyle name="Обычный 42 2 2 2 2 3 2" xfId="6354"/>
    <cellStyle name="Обычный 42 2 2 2 2 30" xfId="3220"/>
    <cellStyle name="Обычный 42 2 2 2 2 30 2" xfId="9081"/>
    <cellStyle name="Обычный 42 2 2 2 2 31" xfId="3321"/>
    <cellStyle name="Обычный 42 2 2 2 2 31 2" xfId="9182"/>
    <cellStyle name="Обычный 42 2 2 2 2 32" xfId="3422"/>
    <cellStyle name="Обычный 42 2 2 2 2 32 2" xfId="9283"/>
    <cellStyle name="Обычный 42 2 2 2 2 33" xfId="3523"/>
    <cellStyle name="Обычный 42 2 2 2 2 33 2" xfId="9384"/>
    <cellStyle name="Обычный 42 2 2 2 2 34" xfId="3624"/>
    <cellStyle name="Обычный 42 2 2 2 2 34 2" xfId="9485"/>
    <cellStyle name="Обычный 42 2 2 2 2 35" xfId="3725"/>
    <cellStyle name="Обычный 42 2 2 2 2 35 2" xfId="9586"/>
    <cellStyle name="Обычный 42 2 2 2 2 36" xfId="3826"/>
    <cellStyle name="Обычный 42 2 2 2 2 36 2" xfId="9687"/>
    <cellStyle name="Обычный 42 2 2 2 2 37" xfId="3927"/>
    <cellStyle name="Обычный 42 2 2 2 2 37 2" xfId="9788"/>
    <cellStyle name="Обычный 42 2 2 2 2 38" xfId="4028"/>
    <cellStyle name="Обычный 42 2 2 2 2 38 2" xfId="9889"/>
    <cellStyle name="Обычный 42 2 2 2 2 39" xfId="4129"/>
    <cellStyle name="Обычный 42 2 2 2 2 39 2" xfId="9990"/>
    <cellStyle name="Обычный 42 2 2 2 2 4" xfId="594"/>
    <cellStyle name="Обычный 42 2 2 2 2 4 2" xfId="6455"/>
    <cellStyle name="Обычный 42 2 2 2 2 40" xfId="4230"/>
    <cellStyle name="Обычный 42 2 2 2 2 40 2" xfId="10091"/>
    <cellStyle name="Обычный 42 2 2 2 2 41" xfId="4331"/>
    <cellStyle name="Обычный 42 2 2 2 2 41 2" xfId="10192"/>
    <cellStyle name="Обычный 42 2 2 2 2 42" xfId="4432"/>
    <cellStyle name="Обычный 42 2 2 2 2 42 2" xfId="10293"/>
    <cellStyle name="Обычный 42 2 2 2 2 43" xfId="4533"/>
    <cellStyle name="Обычный 42 2 2 2 2 43 2" xfId="10394"/>
    <cellStyle name="Обычный 42 2 2 2 2 44" xfId="4634"/>
    <cellStyle name="Обычный 42 2 2 2 2 44 2" xfId="10495"/>
    <cellStyle name="Обычный 42 2 2 2 2 45" xfId="4735"/>
    <cellStyle name="Обычный 42 2 2 2 2 45 2" xfId="10596"/>
    <cellStyle name="Обычный 42 2 2 2 2 46" xfId="4836"/>
    <cellStyle name="Обычный 42 2 2 2 2 46 2" xfId="10697"/>
    <cellStyle name="Обычный 42 2 2 2 2 47" xfId="4937"/>
    <cellStyle name="Обычный 42 2 2 2 2 47 2" xfId="10798"/>
    <cellStyle name="Обычный 42 2 2 2 2 48" xfId="5038"/>
    <cellStyle name="Обычный 42 2 2 2 2 48 2" xfId="10899"/>
    <cellStyle name="Обычный 42 2 2 2 2 49" xfId="5139"/>
    <cellStyle name="Обычный 42 2 2 2 2 49 2" xfId="11000"/>
    <cellStyle name="Обычный 42 2 2 2 2 5" xfId="695"/>
    <cellStyle name="Обычный 42 2 2 2 2 5 2" xfId="6556"/>
    <cellStyle name="Обычный 42 2 2 2 2 50" xfId="5240"/>
    <cellStyle name="Обычный 42 2 2 2 2 50 2" xfId="11101"/>
    <cellStyle name="Обычный 42 2 2 2 2 51" xfId="5341"/>
    <cellStyle name="Обычный 42 2 2 2 2 51 2" xfId="11202"/>
    <cellStyle name="Обычный 42 2 2 2 2 52" xfId="5442"/>
    <cellStyle name="Обычный 42 2 2 2 2 52 2" xfId="11303"/>
    <cellStyle name="Обычный 42 2 2 2 2 53" xfId="5543"/>
    <cellStyle name="Обычный 42 2 2 2 2 53 2" xfId="11404"/>
    <cellStyle name="Обычный 42 2 2 2 2 54" xfId="5644"/>
    <cellStyle name="Обычный 42 2 2 2 2 54 2" xfId="11505"/>
    <cellStyle name="Обычный 42 2 2 2 2 55" xfId="5745"/>
    <cellStyle name="Обычный 42 2 2 2 2 55 2" xfId="11606"/>
    <cellStyle name="Обычный 42 2 2 2 2 56" xfId="5846"/>
    <cellStyle name="Обычный 42 2 2 2 2 56 2" xfId="11707"/>
    <cellStyle name="Обычный 42 2 2 2 2 57" xfId="5947"/>
    <cellStyle name="Обычный 42 2 2 2 2 57 2" xfId="11808"/>
    <cellStyle name="Обычный 42 2 2 2 2 58" xfId="6048"/>
    <cellStyle name="Обычный 42 2 2 2 2 58 2" xfId="11909"/>
    <cellStyle name="Обычный 42 2 2 2 2 59" xfId="6149"/>
    <cellStyle name="Обычный 42 2 2 2 2 6" xfId="796"/>
    <cellStyle name="Обычный 42 2 2 2 2 6 2" xfId="6657"/>
    <cellStyle name="Обычный 42 2 2 2 2 60" xfId="12010"/>
    <cellStyle name="Обычный 42 2 2 2 2 61" xfId="12111"/>
    <cellStyle name="Обычный 42 2 2 2 2 62" xfId="12212"/>
    <cellStyle name="Обычный 42 2 2 2 2 63" xfId="12313"/>
    <cellStyle name="Обычный 42 2 2 2 2 64" xfId="12414"/>
    <cellStyle name="Обычный 42 2 2 2 2 65" xfId="12515"/>
    <cellStyle name="Обычный 42 2 2 2 2 66" xfId="12616"/>
    <cellStyle name="Обычный 42 2 2 2 2 67" xfId="12717"/>
    <cellStyle name="Обычный 42 2 2 2 2 68" xfId="12818"/>
    <cellStyle name="Обычный 42 2 2 2 2 69" xfId="12920"/>
    <cellStyle name="Обычный 42 2 2 2 2 7" xfId="897"/>
    <cellStyle name="Обычный 42 2 2 2 2 7 2" xfId="6758"/>
    <cellStyle name="Обычный 42 2 2 2 2 70" xfId="13021"/>
    <cellStyle name="Обычный 42 2 2 2 2 71" xfId="13122"/>
    <cellStyle name="Обычный 42 2 2 2 2 72" xfId="13223"/>
    <cellStyle name="Обычный 42 2 2 2 2 73" xfId="13324"/>
    <cellStyle name="Обычный 42 2 2 2 2 74" xfId="13425"/>
    <cellStyle name="Обычный 42 2 2 2 2 75" xfId="13526"/>
    <cellStyle name="Обычный 42 2 2 2 2 76" xfId="13627"/>
    <cellStyle name="Обычный 42 2 2 2 2 77" xfId="13728"/>
    <cellStyle name="Обычный 42 2 2 2 2 78" xfId="13829"/>
    <cellStyle name="Обычный 42 2 2 2 2 79" xfId="13930"/>
    <cellStyle name="Обычный 42 2 2 2 2 8" xfId="998"/>
    <cellStyle name="Обычный 42 2 2 2 2 8 2" xfId="6859"/>
    <cellStyle name="Обычный 42 2 2 2 2 80" xfId="14031"/>
    <cellStyle name="Обычный 42 2 2 2 2 81" xfId="14132"/>
    <cellStyle name="Обычный 42 2 2 2 2 82" xfId="14233"/>
    <cellStyle name="Обычный 42 2 2 2 2 83" xfId="14334"/>
    <cellStyle name="Обычный 42 2 2 2 2 84" xfId="14435"/>
    <cellStyle name="Обычный 42 2 2 2 2 85" xfId="14537"/>
    <cellStyle name="Обычный 42 2 2 2 2 86" xfId="14639"/>
    <cellStyle name="Обычный 42 2 2 2 2 87" xfId="14740"/>
    <cellStyle name="Обычный 42 2 2 2 2 88" xfId="14841"/>
    <cellStyle name="Обычный 42 2 2 2 2 89" xfId="14942"/>
    <cellStyle name="Обычный 42 2 2 2 2 9" xfId="1099"/>
    <cellStyle name="Обычный 42 2 2 2 2 9 2" xfId="6960"/>
    <cellStyle name="Обычный 42 2 2 2 2 90" xfId="15043"/>
    <cellStyle name="Обычный 42 2 2 2 2 91" xfId="15144"/>
    <cellStyle name="Обычный 42 2 2 2 2 92" xfId="15245"/>
    <cellStyle name="Обычный 42 2 2 2 2 93" xfId="15346"/>
    <cellStyle name="Обычный 42 2 2 2 2 94" xfId="15447"/>
    <cellStyle name="Обычный 42 2 2 2 2 95" xfId="15548"/>
    <cellStyle name="Обычный 42 2 2 2 2 96" xfId="15649"/>
    <cellStyle name="Обычный 42 2 2 2 2 97" xfId="15750"/>
    <cellStyle name="Обычный 42 2 2 2 2 98" xfId="15851"/>
    <cellStyle name="Обычный 42 2 2 2 2 99" xfId="15952"/>
    <cellStyle name="Обычный 42 2 2 2 20" xfId="2059"/>
    <cellStyle name="Обычный 42 2 2 2 20 2" xfId="7920"/>
    <cellStyle name="Обычный 42 2 2 2 21" xfId="2160"/>
    <cellStyle name="Обычный 42 2 2 2 21 2" xfId="8021"/>
    <cellStyle name="Обычный 42 2 2 2 22" xfId="2261"/>
    <cellStyle name="Обычный 42 2 2 2 22 2" xfId="8122"/>
    <cellStyle name="Обычный 42 2 2 2 23" xfId="2362"/>
    <cellStyle name="Обычный 42 2 2 2 23 2" xfId="8223"/>
    <cellStyle name="Обычный 42 2 2 2 24" xfId="2463"/>
    <cellStyle name="Обычный 42 2 2 2 24 2" xfId="8324"/>
    <cellStyle name="Обычный 42 2 2 2 25" xfId="2564"/>
    <cellStyle name="Обычный 42 2 2 2 25 2" xfId="8425"/>
    <cellStyle name="Обычный 42 2 2 2 26" xfId="2665"/>
    <cellStyle name="Обычный 42 2 2 2 26 2" xfId="8526"/>
    <cellStyle name="Обычный 42 2 2 2 27" xfId="2766"/>
    <cellStyle name="Обычный 42 2 2 2 27 2" xfId="8627"/>
    <cellStyle name="Обычный 42 2 2 2 28" xfId="2867"/>
    <cellStyle name="Обычный 42 2 2 2 28 2" xfId="8728"/>
    <cellStyle name="Обычный 42 2 2 2 29" xfId="2968"/>
    <cellStyle name="Обычный 42 2 2 2 29 2" xfId="8829"/>
    <cellStyle name="Обычный 42 2 2 2 3" xfId="342"/>
    <cellStyle name="Обычный 42 2 2 2 3 2" xfId="6203"/>
    <cellStyle name="Обычный 42 2 2 2 30" xfId="3069"/>
    <cellStyle name="Обычный 42 2 2 2 30 2" xfId="8930"/>
    <cellStyle name="Обычный 42 2 2 2 31" xfId="3170"/>
    <cellStyle name="Обычный 42 2 2 2 31 2" xfId="9031"/>
    <cellStyle name="Обычный 42 2 2 2 32" xfId="3271"/>
    <cellStyle name="Обычный 42 2 2 2 32 2" xfId="9132"/>
    <cellStyle name="Обычный 42 2 2 2 33" xfId="3372"/>
    <cellStyle name="Обычный 42 2 2 2 33 2" xfId="9233"/>
    <cellStyle name="Обычный 42 2 2 2 34" xfId="3473"/>
    <cellStyle name="Обычный 42 2 2 2 34 2" xfId="9334"/>
    <cellStyle name="Обычный 42 2 2 2 35" xfId="3574"/>
    <cellStyle name="Обычный 42 2 2 2 35 2" xfId="9435"/>
    <cellStyle name="Обычный 42 2 2 2 36" xfId="3675"/>
    <cellStyle name="Обычный 42 2 2 2 36 2" xfId="9536"/>
    <cellStyle name="Обычный 42 2 2 2 37" xfId="3776"/>
    <cellStyle name="Обычный 42 2 2 2 37 2" xfId="9637"/>
    <cellStyle name="Обычный 42 2 2 2 38" xfId="3877"/>
    <cellStyle name="Обычный 42 2 2 2 38 2" xfId="9738"/>
    <cellStyle name="Обычный 42 2 2 2 39" xfId="3978"/>
    <cellStyle name="Обычный 42 2 2 2 39 2" xfId="9839"/>
    <cellStyle name="Обычный 42 2 2 2 4" xfId="443"/>
    <cellStyle name="Обычный 42 2 2 2 4 2" xfId="6304"/>
    <cellStyle name="Обычный 42 2 2 2 40" xfId="4079"/>
    <cellStyle name="Обычный 42 2 2 2 40 2" xfId="9940"/>
    <cellStyle name="Обычный 42 2 2 2 41" xfId="4180"/>
    <cellStyle name="Обычный 42 2 2 2 41 2" xfId="10041"/>
    <cellStyle name="Обычный 42 2 2 2 42" xfId="4281"/>
    <cellStyle name="Обычный 42 2 2 2 42 2" xfId="10142"/>
    <cellStyle name="Обычный 42 2 2 2 43" xfId="4382"/>
    <cellStyle name="Обычный 42 2 2 2 43 2" xfId="10243"/>
    <cellStyle name="Обычный 42 2 2 2 44" xfId="4483"/>
    <cellStyle name="Обычный 42 2 2 2 44 2" xfId="10344"/>
    <cellStyle name="Обычный 42 2 2 2 45" xfId="4584"/>
    <cellStyle name="Обычный 42 2 2 2 45 2" xfId="10445"/>
    <cellStyle name="Обычный 42 2 2 2 46" xfId="4685"/>
    <cellStyle name="Обычный 42 2 2 2 46 2" xfId="10546"/>
    <cellStyle name="Обычный 42 2 2 2 47" xfId="4786"/>
    <cellStyle name="Обычный 42 2 2 2 47 2" xfId="10647"/>
    <cellStyle name="Обычный 42 2 2 2 48" xfId="4887"/>
    <cellStyle name="Обычный 42 2 2 2 48 2" xfId="10748"/>
    <cellStyle name="Обычный 42 2 2 2 49" xfId="4988"/>
    <cellStyle name="Обычный 42 2 2 2 49 2" xfId="10849"/>
    <cellStyle name="Обычный 42 2 2 2 5" xfId="544"/>
    <cellStyle name="Обычный 42 2 2 2 5 2" xfId="6405"/>
    <cellStyle name="Обычный 42 2 2 2 50" xfId="5089"/>
    <cellStyle name="Обычный 42 2 2 2 50 2" xfId="10950"/>
    <cellStyle name="Обычный 42 2 2 2 51" xfId="5190"/>
    <cellStyle name="Обычный 42 2 2 2 51 2" xfId="11051"/>
    <cellStyle name="Обычный 42 2 2 2 52" xfId="5291"/>
    <cellStyle name="Обычный 42 2 2 2 52 2" xfId="11152"/>
    <cellStyle name="Обычный 42 2 2 2 53" xfId="5392"/>
    <cellStyle name="Обычный 42 2 2 2 53 2" xfId="11253"/>
    <cellStyle name="Обычный 42 2 2 2 54" xfId="5493"/>
    <cellStyle name="Обычный 42 2 2 2 54 2" xfId="11354"/>
    <cellStyle name="Обычный 42 2 2 2 55" xfId="5594"/>
    <cellStyle name="Обычный 42 2 2 2 55 2" xfId="11455"/>
    <cellStyle name="Обычный 42 2 2 2 56" xfId="5695"/>
    <cellStyle name="Обычный 42 2 2 2 56 2" xfId="11556"/>
    <cellStyle name="Обычный 42 2 2 2 57" xfId="5796"/>
    <cellStyle name="Обычный 42 2 2 2 57 2" xfId="11657"/>
    <cellStyle name="Обычный 42 2 2 2 58" xfId="5897"/>
    <cellStyle name="Обычный 42 2 2 2 58 2" xfId="11758"/>
    <cellStyle name="Обычный 42 2 2 2 59" xfId="5998"/>
    <cellStyle name="Обычный 42 2 2 2 59 2" xfId="11859"/>
    <cellStyle name="Обычный 42 2 2 2 6" xfId="645"/>
    <cellStyle name="Обычный 42 2 2 2 6 2" xfId="6506"/>
    <cellStyle name="Обычный 42 2 2 2 60" xfId="6099"/>
    <cellStyle name="Обычный 42 2 2 2 61" xfId="11960"/>
    <cellStyle name="Обычный 42 2 2 2 62" xfId="12061"/>
    <cellStyle name="Обычный 42 2 2 2 63" xfId="12162"/>
    <cellStyle name="Обычный 42 2 2 2 64" xfId="12263"/>
    <cellStyle name="Обычный 42 2 2 2 65" xfId="12364"/>
    <cellStyle name="Обычный 42 2 2 2 66" xfId="12465"/>
    <cellStyle name="Обычный 42 2 2 2 67" xfId="12566"/>
    <cellStyle name="Обычный 42 2 2 2 68" xfId="12667"/>
    <cellStyle name="Обычный 42 2 2 2 69" xfId="12768"/>
    <cellStyle name="Обычный 42 2 2 2 7" xfId="746"/>
    <cellStyle name="Обычный 42 2 2 2 7 2" xfId="6607"/>
    <cellStyle name="Обычный 42 2 2 2 70" xfId="12870"/>
    <cellStyle name="Обычный 42 2 2 2 71" xfId="12971"/>
    <cellStyle name="Обычный 42 2 2 2 72" xfId="13072"/>
    <cellStyle name="Обычный 42 2 2 2 73" xfId="13173"/>
    <cellStyle name="Обычный 42 2 2 2 74" xfId="13274"/>
    <cellStyle name="Обычный 42 2 2 2 75" xfId="13375"/>
    <cellStyle name="Обычный 42 2 2 2 76" xfId="13476"/>
    <cellStyle name="Обычный 42 2 2 2 77" xfId="13577"/>
    <cellStyle name="Обычный 42 2 2 2 78" xfId="13678"/>
    <cellStyle name="Обычный 42 2 2 2 79" xfId="13779"/>
    <cellStyle name="Обычный 42 2 2 2 8" xfId="847"/>
    <cellStyle name="Обычный 42 2 2 2 8 2" xfId="6708"/>
    <cellStyle name="Обычный 42 2 2 2 80" xfId="13880"/>
    <cellStyle name="Обычный 42 2 2 2 81" xfId="13981"/>
    <cellStyle name="Обычный 42 2 2 2 82" xfId="14082"/>
    <cellStyle name="Обычный 42 2 2 2 83" xfId="14183"/>
    <cellStyle name="Обычный 42 2 2 2 84" xfId="14284"/>
    <cellStyle name="Обычный 42 2 2 2 85" xfId="14385"/>
    <cellStyle name="Обычный 42 2 2 2 86" xfId="14487"/>
    <cellStyle name="Обычный 42 2 2 2 87" xfId="14589"/>
    <cellStyle name="Обычный 42 2 2 2 88" xfId="14690"/>
    <cellStyle name="Обычный 42 2 2 2 89" xfId="14791"/>
    <cellStyle name="Обычный 42 2 2 2 9" xfId="948"/>
    <cellStyle name="Обычный 42 2 2 2 9 2" xfId="6809"/>
    <cellStyle name="Обычный 42 2 2 2 90" xfId="14892"/>
    <cellStyle name="Обычный 42 2 2 2 91" xfId="14993"/>
    <cellStyle name="Обычный 42 2 2 2 92" xfId="15094"/>
    <cellStyle name="Обычный 42 2 2 2 93" xfId="15195"/>
    <cellStyle name="Обычный 42 2 2 2 94" xfId="15296"/>
    <cellStyle name="Обычный 42 2 2 2 95" xfId="15397"/>
    <cellStyle name="Обычный 42 2 2 2 96" xfId="15498"/>
    <cellStyle name="Обычный 42 2 2 2 97" xfId="15599"/>
    <cellStyle name="Обычный 42 2 2 2 98" xfId="15700"/>
    <cellStyle name="Обычный 42 2 2 2 99" xfId="15801"/>
    <cellStyle name="Обычный 42 2 2 20" xfId="1957"/>
    <cellStyle name="Обычный 42 2 2 20 2" xfId="7818"/>
    <cellStyle name="Обычный 42 2 2 21" xfId="2058"/>
    <cellStyle name="Обычный 42 2 2 21 2" xfId="7919"/>
    <cellStyle name="Обычный 42 2 2 22" xfId="2159"/>
    <cellStyle name="Обычный 42 2 2 22 2" xfId="8020"/>
    <cellStyle name="Обычный 42 2 2 23" xfId="2260"/>
    <cellStyle name="Обычный 42 2 2 23 2" xfId="8121"/>
    <cellStyle name="Обычный 42 2 2 24" xfId="2361"/>
    <cellStyle name="Обычный 42 2 2 24 2" xfId="8222"/>
    <cellStyle name="Обычный 42 2 2 25" xfId="2462"/>
    <cellStyle name="Обычный 42 2 2 25 2" xfId="8323"/>
    <cellStyle name="Обычный 42 2 2 26" xfId="2563"/>
    <cellStyle name="Обычный 42 2 2 26 2" xfId="8424"/>
    <cellStyle name="Обычный 42 2 2 27" xfId="2664"/>
    <cellStyle name="Обычный 42 2 2 27 2" xfId="8525"/>
    <cellStyle name="Обычный 42 2 2 28" xfId="2765"/>
    <cellStyle name="Обычный 42 2 2 28 2" xfId="8626"/>
    <cellStyle name="Обычный 42 2 2 29" xfId="2866"/>
    <cellStyle name="Обычный 42 2 2 29 2" xfId="8727"/>
    <cellStyle name="Обычный 42 2 2 3" xfId="274"/>
    <cellStyle name="Обычный 42 2 2 3 10" xfId="1199"/>
    <cellStyle name="Обычный 42 2 2 3 10 2" xfId="7060"/>
    <cellStyle name="Обычный 42 2 2 3 100" xfId="16052"/>
    <cellStyle name="Обычный 42 2 2 3 101" xfId="16154"/>
    <cellStyle name="Обычный 42 2 2 3 102" xfId="16255"/>
    <cellStyle name="Обычный 42 2 2 3 103" xfId="16356"/>
    <cellStyle name="Обычный 42 2 2 3 104" xfId="16457"/>
    <cellStyle name="Обычный 42 2 2 3 105" xfId="16559"/>
    <cellStyle name="Обычный 42 2 2 3 106" xfId="16660"/>
    <cellStyle name="Обычный 42 2 2 3 107" xfId="16762"/>
    <cellStyle name="Обычный 42 2 2 3 108" xfId="16863"/>
    <cellStyle name="Обычный 42 2 2 3 11" xfId="1300"/>
    <cellStyle name="Обычный 42 2 2 3 11 2" xfId="7161"/>
    <cellStyle name="Обычный 42 2 2 3 12" xfId="1401"/>
    <cellStyle name="Обычный 42 2 2 3 12 2" xfId="7262"/>
    <cellStyle name="Обычный 42 2 2 3 13" xfId="1502"/>
    <cellStyle name="Обычный 42 2 2 3 13 2" xfId="7363"/>
    <cellStyle name="Обычный 42 2 2 3 14" xfId="1603"/>
    <cellStyle name="Обычный 42 2 2 3 14 2" xfId="7464"/>
    <cellStyle name="Обычный 42 2 2 3 15" xfId="1704"/>
    <cellStyle name="Обычный 42 2 2 3 15 2" xfId="7565"/>
    <cellStyle name="Обычный 42 2 2 3 16" xfId="1805"/>
    <cellStyle name="Обычный 42 2 2 3 16 2" xfId="7666"/>
    <cellStyle name="Обычный 42 2 2 3 17" xfId="1906"/>
    <cellStyle name="Обычный 42 2 2 3 17 2" xfId="7767"/>
    <cellStyle name="Обычный 42 2 2 3 18" xfId="2007"/>
    <cellStyle name="Обычный 42 2 2 3 18 2" xfId="7868"/>
    <cellStyle name="Обычный 42 2 2 3 19" xfId="2108"/>
    <cellStyle name="Обычный 42 2 2 3 19 2" xfId="7969"/>
    <cellStyle name="Обычный 42 2 2 3 2" xfId="391"/>
    <cellStyle name="Обычный 42 2 2 3 2 2" xfId="6252"/>
    <cellStyle name="Обычный 42 2 2 3 20" xfId="2209"/>
    <cellStyle name="Обычный 42 2 2 3 20 2" xfId="8070"/>
    <cellStyle name="Обычный 42 2 2 3 21" xfId="2310"/>
    <cellStyle name="Обычный 42 2 2 3 21 2" xfId="8171"/>
    <cellStyle name="Обычный 42 2 2 3 22" xfId="2411"/>
    <cellStyle name="Обычный 42 2 2 3 22 2" xfId="8272"/>
    <cellStyle name="Обычный 42 2 2 3 23" xfId="2512"/>
    <cellStyle name="Обычный 42 2 2 3 23 2" xfId="8373"/>
    <cellStyle name="Обычный 42 2 2 3 24" xfId="2613"/>
    <cellStyle name="Обычный 42 2 2 3 24 2" xfId="8474"/>
    <cellStyle name="Обычный 42 2 2 3 25" xfId="2714"/>
    <cellStyle name="Обычный 42 2 2 3 25 2" xfId="8575"/>
    <cellStyle name="Обычный 42 2 2 3 26" xfId="2815"/>
    <cellStyle name="Обычный 42 2 2 3 26 2" xfId="8676"/>
    <cellStyle name="Обычный 42 2 2 3 27" xfId="2916"/>
    <cellStyle name="Обычный 42 2 2 3 27 2" xfId="8777"/>
    <cellStyle name="Обычный 42 2 2 3 28" xfId="3017"/>
    <cellStyle name="Обычный 42 2 2 3 28 2" xfId="8878"/>
    <cellStyle name="Обычный 42 2 2 3 29" xfId="3118"/>
    <cellStyle name="Обычный 42 2 2 3 29 2" xfId="8979"/>
    <cellStyle name="Обычный 42 2 2 3 3" xfId="492"/>
    <cellStyle name="Обычный 42 2 2 3 3 2" xfId="6353"/>
    <cellStyle name="Обычный 42 2 2 3 30" xfId="3219"/>
    <cellStyle name="Обычный 42 2 2 3 30 2" xfId="9080"/>
    <cellStyle name="Обычный 42 2 2 3 31" xfId="3320"/>
    <cellStyle name="Обычный 42 2 2 3 31 2" xfId="9181"/>
    <cellStyle name="Обычный 42 2 2 3 32" xfId="3421"/>
    <cellStyle name="Обычный 42 2 2 3 32 2" xfId="9282"/>
    <cellStyle name="Обычный 42 2 2 3 33" xfId="3522"/>
    <cellStyle name="Обычный 42 2 2 3 33 2" xfId="9383"/>
    <cellStyle name="Обычный 42 2 2 3 34" xfId="3623"/>
    <cellStyle name="Обычный 42 2 2 3 34 2" xfId="9484"/>
    <cellStyle name="Обычный 42 2 2 3 35" xfId="3724"/>
    <cellStyle name="Обычный 42 2 2 3 35 2" xfId="9585"/>
    <cellStyle name="Обычный 42 2 2 3 36" xfId="3825"/>
    <cellStyle name="Обычный 42 2 2 3 36 2" xfId="9686"/>
    <cellStyle name="Обычный 42 2 2 3 37" xfId="3926"/>
    <cellStyle name="Обычный 42 2 2 3 37 2" xfId="9787"/>
    <cellStyle name="Обычный 42 2 2 3 38" xfId="4027"/>
    <cellStyle name="Обычный 42 2 2 3 38 2" xfId="9888"/>
    <cellStyle name="Обычный 42 2 2 3 39" xfId="4128"/>
    <cellStyle name="Обычный 42 2 2 3 39 2" xfId="9989"/>
    <cellStyle name="Обычный 42 2 2 3 4" xfId="593"/>
    <cellStyle name="Обычный 42 2 2 3 4 2" xfId="6454"/>
    <cellStyle name="Обычный 42 2 2 3 40" xfId="4229"/>
    <cellStyle name="Обычный 42 2 2 3 40 2" xfId="10090"/>
    <cellStyle name="Обычный 42 2 2 3 41" xfId="4330"/>
    <cellStyle name="Обычный 42 2 2 3 41 2" xfId="10191"/>
    <cellStyle name="Обычный 42 2 2 3 42" xfId="4431"/>
    <cellStyle name="Обычный 42 2 2 3 42 2" xfId="10292"/>
    <cellStyle name="Обычный 42 2 2 3 43" xfId="4532"/>
    <cellStyle name="Обычный 42 2 2 3 43 2" xfId="10393"/>
    <cellStyle name="Обычный 42 2 2 3 44" xfId="4633"/>
    <cellStyle name="Обычный 42 2 2 3 44 2" xfId="10494"/>
    <cellStyle name="Обычный 42 2 2 3 45" xfId="4734"/>
    <cellStyle name="Обычный 42 2 2 3 45 2" xfId="10595"/>
    <cellStyle name="Обычный 42 2 2 3 46" xfId="4835"/>
    <cellStyle name="Обычный 42 2 2 3 46 2" xfId="10696"/>
    <cellStyle name="Обычный 42 2 2 3 47" xfId="4936"/>
    <cellStyle name="Обычный 42 2 2 3 47 2" xfId="10797"/>
    <cellStyle name="Обычный 42 2 2 3 48" xfId="5037"/>
    <cellStyle name="Обычный 42 2 2 3 48 2" xfId="10898"/>
    <cellStyle name="Обычный 42 2 2 3 49" xfId="5138"/>
    <cellStyle name="Обычный 42 2 2 3 49 2" xfId="10999"/>
    <cellStyle name="Обычный 42 2 2 3 5" xfId="694"/>
    <cellStyle name="Обычный 42 2 2 3 5 2" xfId="6555"/>
    <cellStyle name="Обычный 42 2 2 3 50" xfId="5239"/>
    <cellStyle name="Обычный 42 2 2 3 50 2" xfId="11100"/>
    <cellStyle name="Обычный 42 2 2 3 51" xfId="5340"/>
    <cellStyle name="Обычный 42 2 2 3 51 2" xfId="11201"/>
    <cellStyle name="Обычный 42 2 2 3 52" xfId="5441"/>
    <cellStyle name="Обычный 42 2 2 3 52 2" xfId="11302"/>
    <cellStyle name="Обычный 42 2 2 3 53" xfId="5542"/>
    <cellStyle name="Обычный 42 2 2 3 53 2" xfId="11403"/>
    <cellStyle name="Обычный 42 2 2 3 54" xfId="5643"/>
    <cellStyle name="Обычный 42 2 2 3 54 2" xfId="11504"/>
    <cellStyle name="Обычный 42 2 2 3 55" xfId="5744"/>
    <cellStyle name="Обычный 42 2 2 3 55 2" xfId="11605"/>
    <cellStyle name="Обычный 42 2 2 3 56" xfId="5845"/>
    <cellStyle name="Обычный 42 2 2 3 56 2" xfId="11706"/>
    <cellStyle name="Обычный 42 2 2 3 57" xfId="5946"/>
    <cellStyle name="Обычный 42 2 2 3 57 2" xfId="11807"/>
    <cellStyle name="Обычный 42 2 2 3 58" xfId="6047"/>
    <cellStyle name="Обычный 42 2 2 3 58 2" xfId="11908"/>
    <cellStyle name="Обычный 42 2 2 3 59" xfId="6148"/>
    <cellStyle name="Обычный 42 2 2 3 6" xfId="795"/>
    <cellStyle name="Обычный 42 2 2 3 6 2" xfId="6656"/>
    <cellStyle name="Обычный 42 2 2 3 60" xfId="12009"/>
    <cellStyle name="Обычный 42 2 2 3 61" xfId="12110"/>
    <cellStyle name="Обычный 42 2 2 3 62" xfId="12211"/>
    <cellStyle name="Обычный 42 2 2 3 63" xfId="12312"/>
    <cellStyle name="Обычный 42 2 2 3 64" xfId="12413"/>
    <cellStyle name="Обычный 42 2 2 3 65" xfId="12514"/>
    <cellStyle name="Обычный 42 2 2 3 66" xfId="12615"/>
    <cellStyle name="Обычный 42 2 2 3 67" xfId="12716"/>
    <cellStyle name="Обычный 42 2 2 3 68" xfId="12817"/>
    <cellStyle name="Обычный 42 2 2 3 69" xfId="12919"/>
    <cellStyle name="Обычный 42 2 2 3 7" xfId="896"/>
    <cellStyle name="Обычный 42 2 2 3 7 2" xfId="6757"/>
    <cellStyle name="Обычный 42 2 2 3 70" xfId="13020"/>
    <cellStyle name="Обычный 42 2 2 3 71" xfId="13121"/>
    <cellStyle name="Обычный 42 2 2 3 72" xfId="13222"/>
    <cellStyle name="Обычный 42 2 2 3 73" xfId="13323"/>
    <cellStyle name="Обычный 42 2 2 3 74" xfId="13424"/>
    <cellStyle name="Обычный 42 2 2 3 75" xfId="13525"/>
    <cellStyle name="Обычный 42 2 2 3 76" xfId="13626"/>
    <cellStyle name="Обычный 42 2 2 3 77" xfId="13727"/>
    <cellStyle name="Обычный 42 2 2 3 78" xfId="13828"/>
    <cellStyle name="Обычный 42 2 2 3 79" xfId="13929"/>
    <cellStyle name="Обычный 42 2 2 3 8" xfId="997"/>
    <cellStyle name="Обычный 42 2 2 3 8 2" xfId="6858"/>
    <cellStyle name="Обычный 42 2 2 3 80" xfId="14030"/>
    <cellStyle name="Обычный 42 2 2 3 81" xfId="14131"/>
    <cellStyle name="Обычный 42 2 2 3 82" xfId="14232"/>
    <cellStyle name="Обычный 42 2 2 3 83" xfId="14333"/>
    <cellStyle name="Обычный 42 2 2 3 84" xfId="14434"/>
    <cellStyle name="Обычный 42 2 2 3 85" xfId="14536"/>
    <cellStyle name="Обычный 42 2 2 3 86" xfId="14638"/>
    <cellStyle name="Обычный 42 2 2 3 87" xfId="14739"/>
    <cellStyle name="Обычный 42 2 2 3 88" xfId="14840"/>
    <cellStyle name="Обычный 42 2 2 3 89" xfId="14941"/>
    <cellStyle name="Обычный 42 2 2 3 9" xfId="1098"/>
    <cellStyle name="Обычный 42 2 2 3 9 2" xfId="6959"/>
    <cellStyle name="Обычный 42 2 2 3 90" xfId="15042"/>
    <cellStyle name="Обычный 42 2 2 3 91" xfId="15143"/>
    <cellStyle name="Обычный 42 2 2 3 92" xfId="15244"/>
    <cellStyle name="Обычный 42 2 2 3 93" xfId="15345"/>
    <cellStyle name="Обычный 42 2 2 3 94" xfId="15446"/>
    <cellStyle name="Обычный 42 2 2 3 95" xfId="15547"/>
    <cellStyle name="Обычный 42 2 2 3 96" xfId="15648"/>
    <cellStyle name="Обычный 42 2 2 3 97" xfId="15749"/>
    <cellStyle name="Обычный 42 2 2 3 98" xfId="15850"/>
    <cellStyle name="Обычный 42 2 2 3 99" xfId="15951"/>
    <cellStyle name="Обычный 42 2 2 30" xfId="2967"/>
    <cellStyle name="Обычный 42 2 2 30 2" xfId="8828"/>
    <cellStyle name="Обычный 42 2 2 31" xfId="3068"/>
    <cellStyle name="Обычный 42 2 2 31 2" xfId="8929"/>
    <cellStyle name="Обычный 42 2 2 32" xfId="3169"/>
    <cellStyle name="Обычный 42 2 2 32 2" xfId="9030"/>
    <cellStyle name="Обычный 42 2 2 33" xfId="3270"/>
    <cellStyle name="Обычный 42 2 2 33 2" xfId="9131"/>
    <cellStyle name="Обычный 42 2 2 34" xfId="3371"/>
    <cellStyle name="Обычный 42 2 2 34 2" xfId="9232"/>
    <cellStyle name="Обычный 42 2 2 35" xfId="3472"/>
    <cellStyle name="Обычный 42 2 2 35 2" xfId="9333"/>
    <cellStyle name="Обычный 42 2 2 36" xfId="3573"/>
    <cellStyle name="Обычный 42 2 2 36 2" xfId="9434"/>
    <cellStyle name="Обычный 42 2 2 37" xfId="3674"/>
    <cellStyle name="Обычный 42 2 2 37 2" xfId="9535"/>
    <cellStyle name="Обычный 42 2 2 38" xfId="3775"/>
    <cellStyle name="Обычный 42 2 2 38 2" xfId="9636"/>
    <cellStyle name="Обычный 42 2 2 39" xfId="3876"/>
    <cellStyle name="Обычный 42 2 2 39 2" xfId="9737"/>
    <cellStyle name="Обычный 42 2 2 4" xfId="341"/>
    <cellStyle name="Обычный 42 2 2 4 2" xfId="6202"/>
    <cellStyle name="Обычный 42 2 2 40" xfId="3977"/>
    <cellStyle name="Обычный 42 2 2 40 2" xfId="9838"/>
    <cellStyle name="Обычный 42 2 2 41" xfId="4078"/>
    <cellStyle name="Обычный 42 2 2 41 2" xfId="9939"/>
    <cellStyle name="Обычный 42 2 2 42" xfId="4179"/>
    <cellStyle name="Обычный 42 2 2 42 2" xfId="10040"/>
    <cellStyle name="Обычный 42 2 2 43" xfId="4280"/>
    <cellStyle name="Обычный 42 2 2 43 2" xfId="10141"/>
    <cellStyle name="Обычный 42 2 2 44" xfId="4381"/>
    <cellStyle name="Обычный 42 2 2 44 2" xfId="10242"/>
    <cellStyle name="Обычный 42 2 2 45" xfId="4482"/>
    <cellStyle name="Обычный 42 2 2 45 2" xfId="10343"/>
    <cellStyle name="Обычный 42 2 2 46" xfId="4583"/>
    <cellStyle name="Обычный 42 2 2 46 2" xfId="10444"/>
    <cellStyle name="Обычный 42 2 2 47" xfId="4684"/>
    <cellStyle name="Обычный 42 2 2 47 2" xfId="10545"/>
    <cellStyle name="Обычный 42 2 2 48" xfId="4785"/>
    <cellStyle name="Обычный 42 2 2 48 2" xfId="10646"/>
    <cellStyle name="Обычный 42 2 2 49" xfId="4886"/>
    <cellStyle name="Обычный 42 2 2 49 2" xfId="10747"/>
    <cellStyle name="Обычный 42 2 2 5" xfId="442"/>
    <cellStyle name="Обычный 42 2 2 5 2" xfId="6303"/>
    <cellStyle name="Обычный 42 2 2 50" xfId="4987"/>
    <cellStyle name="Обычный 42 2 2 50 2" xfId="10848"/>
    <cellStyle name="Обычный 42 2 2 51" xfId="5088"/>
    <cellStyle name="Обычный 42 2 2 51 2" xfId="10949"/>
    <cellStyle name="Обычный 42 2 2 52" xfId="5189"/>
    <cellStyle name="Обычный 42 2 2 52 2" xfId="11050"/>
    <cellStyle name="Обычный 42 2 2 53" xfId="5290"/>
    <cellStyle name="Обычный 42 2 2 53 2" xfId="11151"/>
    <cellStyle name="Обычный 42 2 2 54" xfId="5391"/>
    <cellStyle name="Обычный 42 2 2 54 2" xfId="11252"/>
    <cellStyle name="Обычный 42 2 2 55" xfId="5492"/>
    <cellStyle name="Обычный 42 2 2 55 2" xfId="11353"/>
    <cellStyle name="Обычный 42 2 2 56" xfId="5593"/>
    <cellStyle name="Обычный 42 2 2 56 2" xfId="11454"/>
    <cellStyle name="Обычный 42 2 2 57" xfId="5694"/>
    <cellStyle name="Обычный 42 2 2 57 2" xfId="11555"/>
    <cellStyle name="Обычный 42 2 2 58" xfId="5795"/>
    <cellStyle name="Обычный 42 2 2 58 2" xfId="11656"/>
    <cellStyle name="Обычный 42 2 2 59" xfId="5896"/>
    <cellStyle name="Обычный 42 2 2 59 2" xfId="11757"/>
    <cellStyle name="Обычный 42 2 2 6" xfId="543"/>
    <cellStyle name="Обычный 42 2 2 6 2" xfId="6404"/>
    <cellStyle name="Обычный 42 2 2 60" xfId="5997"/>
    <cellStyle name="Обычный 42 2 2 60 2" xfId="11858"/>
    <cellStyle name="Обычный 42 2 2 61" xfId="6098"/>
    <cellStyle name="Обычный 42 2 2 62" xfId="11959"/>
    <cellStyle name="Обычный 42 2 2 63" xfId="12060"/>
    <cellStyle name="Обычный 42 2 2 64" xfId="12161"/>
    <cellStyle name="Обычный 42 2 2 65" xfId="12262"/>
    <cellStyle name="Обычный 42 2 2 66" xfId="12363"/>
    <cellStyle name="Обычный 42 2 2 67" xfId="12464"/>
    <cellStyle name="Обычный 42 2 2 68" xfId="12565"/>
    <cellStyle name="Обычный 42 2 2 69" xfId="12666"/>
    <cellStyle name="Обычный 42 2 2 7" xfId="644"/>
    <cellStyle name="Обычный 42 2 2 7 2" xfId="6505"/>
    <cellStyle name="Обычный 42 2 2 70" xfId="12767"/>
    <cellStyle name="Обычный 42 2 2 71" xfId="12869"/>
    <cellStyle name="Обычный 42 2 2 72" xfId="12970"/>
    <cellStyle name="Обычный 42 2 2 73" xfId="13071"/>
    <cellStyle name="Обычный 42 2 2 74" xfId="13172"/>
    <cellStyle name="Обычный 42 2 2 75" xfId="13273"/>
    <cellStyle name="Обычный 42 2 2 76" xfId="13374"/>
    <cellStyle name="Обычный 42 2 2 77" xfId="13475"/>
    <cellStyle name="Обычный 42 2 2 78" xfId="13576"/>
    <cellStyle name="Обычный 42 2 2 79" xfId="13677"/>
    <cellStyle name="Обычный 42 2 2 8" xfId="745"/>
    <cellStyle name="Обычный 42 2 2 8 2" xfId="6606"/>
    <cellStyle name="Обычный 42 2 2 80" xfId="13778"/>
    <cellStyle name="Обычный 42 2 2 81" xfId="13879"/>
    <cellStyle name="Обычный 42 2 2 82" xfId="13980"/>
    <cellStyle name="Обычный 42 2 2 83" xfId="14081"/>
    <cellStyle name="Обычный 42 2 2 84" xfId="14182"/>
    <cellStyle name="Обычный 42 2 2 85" xfId="14283"/>
    <cellStyle name="Обычный 42 2 2 86" xfId="14384"/>
    <cellStyle name="Обычный 42 2 2 87" xfId="14486"/>
    <cellStyle name="Обычный 42 2 2 88" xfId="14588"/>
    <cellStyle name="Обычный 42 2 2 89" xfId="14689"/>
    <cellStyle name="Обычный 42 2 2 9" xfId="846"/>
    <cellStyle name="Обычный 42 2 2 9 2" xfId="6707"/>
    <cellStyle name="Обычный 42 2 2 90" xfId="14790"/>
    <cellStyle name="Обычный 42 2 2 91" xfId="14891"/>
    <cellStyle name="Обычный 42 2 2 92" xfId="14992"/>
    <cellStyle name="Обычный 42 2 2 93" xfId="15093"/>
    <cellStyle name="Обычный 42 2 2 94" xfId="15194"/>
    <cellStyle name="Обычный 42 2 2 95" xfId="15295"/>
    <cellStyle name="Обычный 42 2 2 96" xfId="15396"/>
    <cellStyle name="Обычный 42 2 2 97" xfId="15497"/>
    <cellStyle name="Обычный 42 2 2 98" xfId="15598"/>
    <cellStyle name="Обычный 42 2 2 99" xfId="15699"/>
    <cellStyle name="Обычный 42 2 20" xfId="1855"/>
    <cellStyle name="Обычный 42 2 20 2" xfId="7716"/>
    <cellStyle name="Обычный 42 2 21" xfId="1956"/>
    <cellStyle name="Обычный 42 2 21 2" xfId="7817"/>
    <cellStyle name="Обычный 42 2 22" xfId="2057"/>
    <cellStyle name="Обычный 42 2 22 2" xfId="7918"/>
    <cellStyle name="Обычный 42 2 23" xfId="2158"/>
    <cellStyle name="Обычный 42 2 23 2" xfId="8019"/>
    <cellStyle name="Обычный 42 2 24" xfId="2259"/>
    <cellStyle name="Обычный 42 2 24 2" xfId="8120"/>
    <cellStyle name="Обычный 42 2 25" xfId="2360"/>
    <cellStyle name="Обычный 42 2 25 2" xfId="8221"/>
    <cellStyle name="Обычный 42 2 26" xfId="2461"/>
    <cellStyle name="Обычный 42 2 26 2" xfId="8322"/>
    <cellStyle name="Обычный 42 2 27" xfId="2562"/>
    <cellStyle name="Обычный 42 2 27 2" xfId="8423"/>
    <cellStyle name="Обычный 42 2 28" xfId="2663"/>
    <cellStyle name="Обычный 42 2 28 2" xfId="8524"/>
    <cellStyle name="Обычный 42 2 29" xfId="2764"/>
    <cellStyle name="Обычный 42 2 29 2" xfId="8625"/>
    <cellStyle name="Обычный 42 2 3" xfId="144"/>
    <cellStyle name="Обычный 42 2 3 10" xfId="1050"/>
    <cellStyle name="Обычный 42 2 3 10 2" xfId="6911"/>
    <cellStyle name="Обычный 42 2 3 100" xfId="15903"/>
    <cellStyle name="Обычный 42 2 3 101" xfId="16004"/>
    <cellStyle name="Обычный 42 2 3 102" xfId="16106"/>
    <cellStyle name="Обычный 42 2 3 103" xfId="16207"/>
    <cellStyle name="Обычный 42 2 3 104" xfId="16308"/>
    <cellStyle name="Обычный 42 2 3 105" xfId="16409"/>
    <cellStyle name="Обычный 42 2 3 106" xfId="16511"/>
    <cellStyle name="Обычный 42 2 3 107" xfId="16612"/>
    <cellStyle name="Обычный 42 2 3 108" xfId="16714"/>
    <cellStyle name="Обычный 42 2 3 109" xfId="16815"/>
    <cellStyle name="Обычный 42 2 3 11" xfId="1151"/>
    <cellStyle name="Обычный 42 2 3 11 2" xfId="7012"/>
    <cellStyle name="Обычный 42 2 3 12" xfId="1252"/>
    <cellStyle name="Обычный 42 2 3 12 2" xfId="7113"/>
    <cellStyle name="Обычный 42 2 3 13" xfId="1353"/>
    <cellStyle name="Обычный 42 2 3 13 2" xfId="7214"/>
    <cellStyle name="Обычный 42 2 3 14" xfId="1454"/>
    <cellStyle name="Обычный 42 2 3 14 2" xfId="7315"/>
    <cellStyle name="Обычный 42 2 3 15" xfId="1555"/>
    <cellStyle name="Обычный 42 2 3 15 2" xfId="7416"/>
    <cellStyle name="Обычный 42 2 3 16" xfId="1656"/>
    <cellStyle name="Обычный 42 2 3 16 2" xfId="7517"/>
    <cellStyle name="Обычный 42 2 3 17" xfId="1757"/>
    <cellStyle name="Обычный 42 2 3 17 2" xfId="7618"/>
    <cellStyle name="Обычный 42 2 3 18" xfId="1858"/>
    <cellStyle name="Обычный 42 2 3 18 2" xfId="7719"/>
    <cellStyle name="Обычный 42 2 3 19" xfId="1959"/>
    <cellStyle name="Обычный 42 2 3 19 2" xfId="7820"/>
    <cellStyle name="Обычный 42 2 3 2" xfId="276"/>
    <cellStyle name="Обычный 42 2 3 2 10" xfId="1201"/>
    <cellStyle name="Обычный 42 2 3 2 10 2" xfId="7062"/>
    <cellStyle name="Обычный 42 2 3 2 100" xfId="16054"/>
    <cellStyle name="Обычный 42 2 3 2 101" xfId="16156"/>
    <cellStyle name="Обычный 42 2 3 2 102" xfId="16257"/>
    <cellStyle name="Обычный 42 2 3 2 103" xfId="16358"/>
    <cellStyle name="Обычный 42 2 3 2 104" xfId="16459"/>
    <cellStyle name="Обычный 42 2 3 2 105" xfId="16561"/>
    <cellStyle name="Обычный 42 2 3 2 106" xfId="16662"/>
    <cellStyle name="Обычный 42 2 3 2 107" xfId="16764"/>
    <cellStyle name="Обычный 42 2 3 2 108" xfId="16865"/>
    <cellStyle name="Обычный 42 2 3 2 11" xfId="1302"/>
    <cellStyle name="Обычный 42 2 3 2 11 2" xfId="7163"/>
    <cellStyle name="Обычный 42 2 3 2 12" xfId="1403"/>
    <cellStyle name="Обычный 42 2 3 2 12 2" xfId="7264"/>
    <cellStyle name="Обычный 42 2 3 2 13" xfId="1504"/>
    <cellStyle name="Обычный 42 2 3 2 13 2" xfId="7365"/>
    <cellStyle name="Обычный 42 2 3 2 14" xfId="1605"/>
    <cellStyle name="Обычный 42 2 3 2 14 2" xfId="7466"/>
    <cellStyle name="Обычный 42 2 3 2 15" xfId="1706"/>
    <cellStyle name="Обычный 42 2 3 2 15 2" xfId="7567"/>
    <cellStyle name="Обычный 42 2 3 2 16" xfId="1807"/>
    <cellStyle name="Обычный 42 2 3 2 16 2" xfId="7668"/>
    <cellStyle name="Обычный 42 2 3 2 17" xfId="1908"/>
    <cellStyle name="Обычный 42 2 3 2 17 2" xfId="7769"/>
    <cellStyle name="Обычный 42 2 3 2 18" xfId="2009"/>
    <cellStyle name="Обычный 42 2 3 2 18 2" xfId="7870"/>
    <cellStyle name="Обычный 42 2 3 2 19" xfId="2110"/>
    <cellStyle name="Обычный 42 2 3 2 19 2" xfId="7971"/>
    <cellStyle name="Обычный 42 2 3 2 2" xfId="393"/>
    <cellStyle name="Обычный 42 2 3 2 2 2" xfId="6254"/>
    <cellStyle name="Обычный 42 2 3 2 20" xfId="2211"/>
    <cellStyle name="Обычный 42 2 3 2 20 2" xfId="8072"/>
    <cellStyle name="Обычный 42 2 3 2 21" xfId="2312"/>
    <cellStyle name="Обычный 42 2 3 2 21 2" xfId="8173"/>
    <cellStyle name="Обычный 42 2 3 2 22" xfId="2413"/>
    <cellStyle name="Обычный 42 2 3 2 22 2" xfId="8274"/>
    <cellStyle name="Обычный 42 2 3 2 23" xfId="2514"/>
    <cellStyle name="Обычный 42 2 3 2 23 2" xfId="8375"/>
    <cellStyle name="Обычный 42 2 3 2 24" xfId="2615"/>
    <cellStyle name="Обычный 42 2 3 2 24 2" xfId="8476"/>
    <cellStyle name="Обычный 42 2 3 2 25" xfId="2716"/>
    <cellStyle name="Обычный 42 2 3 2 25 2" xfId="8577"/>
    <cellStyle name="Обычный 42 2 3 2 26" xfId="2817"/>
    <cellStyle name="Обычный 42 2 3 2 26 2" xfId="8678"/>
    <cellStyle name="Обычный 42 2 3 2 27" xfId="2918"/>
    <cellStyle name="Обычный 42 2 3 2 27 2" xfId="8779"/>
    <cellStyle name="Обычный 42 2 3 2 28" xfId="3019"/>
    <cellStyle name="Обычный 42 2 3 2 28 2" xfId="8880"/>
    <cellStyle name="Обычный 42 2 3 2 29" xfId="3120"/>
    <cellStyle name="Обычный 42 2 3 2 29 2" xfId="8981"/>
    <cellStyle name="Обычный 42 2 3 2 3" xfId="494"/>
    <cellStyle name="Обычный 42 2 3 2 3 2" xfId="6355"/>
    <cellStyle name="Обычный 42 2 3 2 30" xfId="3221"/>
    <cellStyle name="Обычный 42 2 3 2 30 2" xfId="9082"/>
    <cellStyle name="Обычный 42 2 3 2 31" xfId="3322"/>
    <cellStyle name="Обычный 42 2 3 2 31 2" xfId="9183"/>
    <cellStyle name="Обычный 42 2 3 2 32" xfId="3423"/>
    <cellStyle name="Обычный 42 2 3 2 32 2" xfId="9284"/>
    <cellStyle name="Обычный 42 2 3 2 33" xfId="3524"/>
    <cellStyle name="Обычный 42 2 3 2 33 2" xfId="9385"/>
    <cellStyle name="Обычный 42 2 3 2 34" xfId="3625"/>
    <cellStyle name="Обычный 42 2 3 2 34 2" xfId="9486"/>
    <cellStyle name="Обычный 42 2 3 2 35" xfId="3726"/>
    <cellStyle name="Обычный 42 2 3 2 35 2" xfId="9587"/>
    <cellStyle name="Обычный 42 2 3 2 36" xfId="3827"/>
    <cellStyle name="Обычный 42 2 3 2 36 2" xfId="9688"/>
    <cellStyle name="Обычный 42 2 3 2 37" xfId="3928"/>
    <cellStyle name="Обычный 42 2 3 2 37 2" xfId="9789"/>
    <cellStyle name="Обычный 42 2 3 2 38" xfId="4029"/>
    <cellStyle name="Обычный 42 2 3 2 38 2" xfId="9890"/>
    <cellStyle name="Обычный 42 2 3 2 39" xfId="4130"/>
    <cellStyle name="Обычный 42 2 3 2 39 2" xfId="9991"/>
    <cellStyle name="Обычный 42 2 3 2 4" xfId="595"/>
    <cellStyle name="Обычный 42 2 3 2 4 2" xfId="6456"/>
    <cellStyle name="Обычный 42 2 3 2 40" xfId="4231"/>
    <cellStyle name="Обычный 42 2 3 2 40 2" xfId="10092"/>
    <cellStyle name="Обычный 42 2 3 2 41" xfId="4332"/>
    <cellStyle name="Обычный 42 2 3 2 41 2" xfId="10193"/>
    <cellStyle name="Обычный 42 2 3 2 42" xfId="4433"/>
    <cellStyle name="Обычный 42 2 3 2 42 2" xfId="10294"/>
    <cellStyle name="Обычный 42 2 3 2 43" xfId="4534"/>
    <cellStyle name="Обычный 42 2 3 2 43 2" xfId="10395"/>
    <cellStyle name="Обычный 42 2 3 2 44" xfId="4635"/>
    <cellStyle name="Обычный 42 2 3 2 44 2" xfId="10496"/>
    <cellStyle name="Обычный 42 2 3 2 45" xfId="4736"/>
    <cellStyle name="Обычный 42 2 3 2 45 2" xfId="10597"/>
    <cellStyle name="Обычный 42 2 3 2 46" xfId="4837"/>
    <cellStyle name="Обычный 42 2 3 2 46 2" xfId="10698"/>
    <cellStyle name="Обычный 42 2 3 2 47" xfId="4938"/>
    <cellStyle name="Обычный 42 2 3 2 47 2" xfId="10799"/>
    <cellStyle name="Обычный 42 2 3 2 48" xfId="5039"/>
    <cellStyle name="Обычный 42 2 3 2 48 2" xfId="10900"/>
    <cellStyle name="Обычный 42 2 3 2 49" xfId="5140"/>
    <cellStyle name="Обычный 42 2 3 2 49 2" xfId="11001"/>
    <cellStyle name="Обычный 42 2 3 2 5" xfId="696"/>
    <cellStyle name="Обычный 42 2 3 2 5 2" xfId="6557"/>
    <cellStyle name="Обычный 42 2 3 2 50" xfId="5241"/>
    <cellStyle name="Обычный 42 2 3 2 50 2" xfId="11102"/>
    <cellStyle name="Обычный 42 2 3 2 51" xfId="5342"/>
    <cellStyle name="Обычный 42 2 3 2 51 2" xfId="11203"/>
    <cellStyle name="Обычный 42 2 3 2 52" xfId="5443"/>
    <cellStyle name="Обычный 42 2 3 2 52 2" xfId="11304"/>
    <cellStyle name="Обычный 42 2 3 2 53" xfId="5544"/>
    <cellStyle name="Обычный 42 2 3 2 53 2" xfId="11405"/>
    <cellStyle name="Обычный 42 2 3 2 54" xfId="5645"/>
    <cellStyle name="Обычный 42 2 3 2 54 2" xfId="11506"/>
    <cellStyle name="Обычный 42 2 3 2 55" xfId="5746"/>
    <cellStyle name="Обычный 42 2 3 2 55 2" xfId="11607"/>
    <cellStyle name="Обычный 42 2 3 2 56" xfId="5847"/>
    <cellStyle name="Обычный 42 2 3 2 56 2" xfId="11708"/>
    <cellStyle name="Обычный 42 2 3 2 57" xfId="5948"/>
    <cellStyle name="Обычный 42 2 3 2 57 2" xfId="11809"/>
    <cellStyle name="Обычный 42 2 3 2 58" xfId="6049"/>
    <cellStyle name="Обычный 42 2 3 2 58 2" xfId="11910"/>
    <cellStyle name="Обычный 42 2 3 2 59" xfId="6150"/>
    <cellStyle name="Обычный 42 2 3 2 6" xfId="797"/>
    <cellStyle name="Обычный 42 2 3 2 6 2" xfId="6658"/>
    <cellStyle name="Обычный 42 2 3 2 60" xfId="12011"/>
    <cellStyle name="Обычный 42 2 3 2 61" xfId="12112"/>
    <cellStyle name="Обычный 42 2 3 2 62" xfId="12213"/>
    <cellStyle name="Обычный 42 2 3 2 63" xfId="12314"/>
    <cellStyle name="Обычный 42 2 3 2 64" xfId="12415"/>
    <cellStyle name="Обычный 42 2 3 2 65" xfId="12516"/>
    <cellStyle name="Обычный 42 2 3 2 66" xfId="12617"/>
    <cellStyle name="Обычный 42 2 3 2 67" xfId="12718"/>
    <cellStyle name="Обычный 42 2 3 2 68" xfId="12819"/>
    <cellStyle name="Обычный 42 2 3 2 69" xfId="12921"/>
    <cellStyle name="Обычный 42 2 3 2 7" xfId="898"/>
    <cellStyle name="Обычный 42 2 3 2 7 2" xfId="6759"/>
    <cellStyle name="Обычный 42 2 3 2 70" xfId="13022"/>
    <cellStyle name="Обычный 42 2 3 2 71" xfId="13123"/>
    <cellStyle name="Обычный 42 2 3 2 72" xfId="13224"/>
    <cellStyle name="Обычный 42 2 3 2 73" xfId="13325"/>
    <cellStyle name="Обычный 42 2 3 2 74" xfId="13426"/>
    <cellStyle name="Обычный 42 2 3 2 75" xfId="13527"/>
    <cellStyle name="Обычный 42 2 3 2 76" xfId="13628"/>
    <cellStyle name="Обычный 42 2 3 2 77" xfId="13729"/>
    <cellStyle name="Обычный 42 2 3 2 78" xfId="13830"/>
    <cellStyle name="Обычный 42 2 3 2 79" xfId="13931"/>
    <cellStyle name="Обычный 42 2 3 2 8" xfId="999"/>
    <cellStyle name="Обычный 42 2 3 2 8 2" xfId="6860"/>
    <cellStyle name="Обычный 42 2 3 2 80" xfId="14032"/>
    <cellStyle name="Обычный 42 2 3 2 81" xfId="14133"/>
    <cellStyle name="Обычный 42 2 3 2 82" xfId="14234"/>
    <cellStyle name="Обычный 42 2 3 2 83" xfId="14335"/>
    <cellStyle name="Обычный 42 2 3 2 84" xfId="14436"/>
    <cellStyle name="Обычный 42 2 3 2 85" xfId="14538"/>
    <cellStyle name="Обычный 42 2 3 2 86" xfId="14640"/>
    <cellStyle name="Обычный 42 2 3 2 87" xfId="14741"/>
    <cellStyle name="Обычный 42 2 3 2 88" xfId="14842"/>
    <cellStyle name="Обычный 42 2 3 2 89" xfId="14943"/>
    <cellStyle name="Обычный 42 2 3 2 9" xfId="1100"/>
    <cellStyle name="Обычный 42 2 3 2 9 2" xfId="6961"/>
    <cellStyle name="Обычный 42 2 3 2 90" xfId="15044"/>
    <cellStyle name="Обычный 42 2 3 2 91" xfId="15145"/>
    <cellStyle name="Обычный 42 2 3 2 92" xfId="15246"/>
    <cellStyle name="Обычный 42 2 3 2 93" xfId="15347"/>
    <cellStyle name="Обычный 42 2 3 2 94" xfId="15448"/>
    <cellStyle name="Обычный 42 2 3 2 95" xfId="15549"/>
    <cellStyle name="Обычный 42 2 3 2 96" xfId="15650"/>
    <cellStyle name="Обычный 42 2 3 2 97" xfId="15751"/>
    <cellStyle name="Обычный 42 2 3 2 98" xfId="15852"/>
    <cellStyle name="Обычный 42 2 3 2 99" xfId="15953"/>
    <cellStyle name="Обычный 42 2 3 20" xfId="2060"/>
    <cellStyle name="Обычный 42 2 3 20 2" xfId="7921"/>
    <cellStyle name="Обычный 42 2 3 21" xfId="2161"/>
    <cellStyle name="Обычный 42 2 3 21 2" xfId="8022"/>
    <cellStyle name="Обычный 42 2 3 22" xfId="2262"/>
    <cellStyle name="Обычный 42 2 3 22 2" xfId="8123"/>
    <cellStyle name="Обычный 42 2 3 23" xfId="2363"/>
    <cellStyle name="Обычный 42 2 3 23 2" xfId="8224"/>
    <cellStyle name="Обычный 42 2 3 24" xfId="2464"/>
    <cellStyle name="Обычный 42 2 3 24 2" xfId="8325"/>
    <cellStyle name="Обычный 42 2 3 25" xfId="2565"/>
    <cellStyle name="Обычный 42 2 3 25 2" xfId="8426"/>
    <cellStyle name="Обычный 42 2 3 26" xfId="2666"/>
    <cellStyle name="Обычный 42 2 3 26 2" xfId="8527"/>
    <cellStyle name="Обычный 42 2 3 27" xfId="2767"/>
    <cellStyle name="Обычный 42 2 3 27 2" xfId="8628"/>
    <cellStyle name="Обычный 42 2 3 28" xfId="2868"/>
    <cellStyle name="Обычный 42 2 3 28 2" xfId="8729"/>
    <cellStyle name="Обычный 42 2 3 29" xfId="2969"/>
    <cellStyle name="Обычный 42 2 3 29 2" xfId="8830"/>
    <cellStyle name="Обычный 42 2 3 3" xfId="343"/>
    <cellStyle name="Обычный 42 2 3 3 2" xfId="6204"/>
    <cellStyle name="Обычный 42 2 3 30" xfId="3070"/>
    <cellStyle name="Обычный 42 2 3 30 2" xfId="8931"/>
    <cellStyle name="Обычный 42 2 3 31" xfId="3171"/>
    <cellStyle name="Обычный 42 2 3 31 2" xfId="9032"/>
    <cellStyle name="Обычный 42 2 3 32" xfId="3272"/>
    <cellStyle name="Обычный 42 2 3 32 2" xfId="9133"/>
    <cellStyle name="Обычный 42 2 3 33" xfId="3373"/>
    <cellStyle name="Обычный 42 2 3 33 2" xfId="9234"/>
    <cellStyle name="Обычный 42 2 3 34" xfId="3474"/>
    <cellStyle name="Обычный 42 2 3 34 2" xfId="9335"/>
    <cellStyle name="Обычный 42 2 3 35" xfId="3575"/>
    <cellStyle name="Обычный 42 2 3 35 2" xfId="9436"/>
    <cellStyle name="Обычный 42 2 3 36" xfId="3676"/>
    <cellStyle name="Обычный 42 2 3 36 2" xfId="9537"/>
    <cellStyle name="Обычный 42 2 3 37" xfId="3777"/>
    <cellStyle name="Обычный 42 2 3 37 2" xfId="9638"/>
    <cellStyle name="Обычный 42 2 3 38" xfId="3878"/>
    <cellStyle name="Обычный 42 2 3 38 2" xfId="9739"/>
    <cellStyle name="Обычный 42 2 3 39" xfId="3979"/>
    <cellStyle name="Обычный 42 2 3 39 2" xfId="9840"/>
    <cellStyle name="Обычный 42 2 3 4" xfId="444"/>
    <cellStyle name="Обычный 42 2 3 4 2" xfId="6305"/>
    <cellStyle name="Обычный 42 2 3 40" xfId="4080"/>
    <cellStyle name="Обычный 42 2 3 40 2" xfId="9941"/>
    <cellStyle name="Обычный 42 2 3 41" xfId="4181"/>
    <cellStyle name="Обычный 42 2 3 41 2" xfId="10042"/>
    <cellStyle name="Обычный 42 2 3 42" xfId="4282"/>
    <cellStyle name="Обычный 42 2 3 42 2" xfId="10143"/>
    <cellStyle name="Обычный 42 2 3 43" xfId="4383"/>
    <cellStyle name="Обычный 42 2 3 43 2" xfId="10244"/>
    <cellStyle name="Обычный 42 2 3 44" xfId="4484"/>
    <cellStyle name="Обычный 42 2 3 44 2" xfId="10345"/>
    <cellStyle name="Обычный 42 2 3 45" xfId="4585"/>
    <cellStyle name="Обычный 42 2 3 45 2" xfId="10446"/>
    <cellStyle name="Обычный 42 2 3 46" xfId="4686"/>
    <cellStyle name="Обычный 42 2 3 46 2" xfId="10547"/>
    <cellStyle name="Обычный 42 2 3 47" xfId="4787"/>
    <cellStyle name="Обычный 42 2 3 47 2" xfId="10648"/>
    <cellStyle name="Обычный 42 2 3 48" xfId="4888"/>
    <cellStyle name="Обычный 42 2 3 48 2" xfId="10749"/>
    <cellStyle name="Обычный 42 2 3 49" xfId="4989"/>
    <cellStyle name="Обычный 42 2 3 49 2" xfId="10850"/>
    <cellStyle name="Обычный 42 2 3 5" xfId="545"/>
    <cellStyle name="Обычный 42 2 3 5 2" xfId="6406"/>
    <cellStyle name="Обычный 42 2 3 50" xfId="5090"/>
    <cellStyle name="Обычный 42 2 3 50 2" xfId="10951"/>
    <cellStyle name="Обычный 42 2 3 51" xfId="5191"/>
    <cellStyle name="Обычный 42 2 3 51 2" xfId="11052"/>
    <cellStyle name="Обычный 42 2 3 52" xfId="5292"/>
    <cellStyle name="Обычный 42 2 3 52 2" xfId="11153"/>
    <cellStyle name="Обычный 42 2 3 53" xfId="5393"/>
    <cellStyle name="Обычный 42 2 3 53 2" xfId="11254"/>
    <cellStyle name="Обычный 42 2 3 54" xfId="5494"/>
    <cellStyle name="Обычный 42 2 3 54 2" xfId="11355"/>
    <cellStyle name="Обычный 42 2 3 55" xfId="5595"/>
    <cellStyle name="Обычный 42 2 3 55 2" xfId="11456"/>
    <cellStyle name="Обычный 42 2 3 56" xfId="5696"/>
    <cellStyle name="Обычный 42 2 3 56 2" xfId="11557"/>
    <cellStyle name="Обычный 42 2 3 57" xfId="5797"/>
    <cellStyle name="Обычный 42 2 3 57 2" xfId="11658"/>
    <cellStyle name="Обычный 42 2 3 58" xfId="5898"/>
    <cellStyle name="Обычный 42 2 3 58 2" xfId="11759"/>
    <cellStyle name="Обычный 42 2 3 59" xfId="5999"/>
    <cellStyle name="Обычный 42 2 3 59 2" xfId="11860"/>
    <cellStyle name="Обычный 42 2 3 6" xfId="646"/>
    <cellStyle name="Обычный 42 2 3 6 2" xfId="6507"/>
    <cellStyle name="Обычный 42 2 3 60" xfId="6100"/>
    <cellStyle name="Обычный 42 2 3 61" xfId="11961"/>
    <cellStyle name="Обычный 42 2 3 62" xfId="12062"/>
    <cellStyle name="Обычный 42 2 3 63" xfId="12163"/>
    <cellStyle name="Обычный 42 2 3 64" xfId="12264"/>
    <cellStyle name="Обычный 42 2 3 65" xfId="12365"/>
    <cellStyle name="Обычный 42 2 3 66" xfId="12466"/>
    <cellStyle name="Обычный 42 2 3 67" xfId="12567"/>
    <cellStyle name="Обычный 42 2 3 68" xfId="12668"/>
    <cellStyle name="Обычный 42 2 3 69" xfId="12769"/>
    <cellStyle name="Обычный 42 2 3 7" xfId="747"/>
    <cellStyle name="Обычный 42 2 3 7 2" xfId="6608"/>
    <cellStyle name="Обычный 42 2 3 70" xfId="12871"/>
    <cellStyle name="Обычный 42 2 3 71" xfId="12972"/>
    <cellStyle name="Обычный 42 2 3 72" xfId="13073"/>
    <cellStyle name="Обычный 42 2 3 73" xfId="13174"/>
    <cellStyle name="Обычный 42 2 3 74" xfId="13275"/>
    <cellStyle name="Обычный 42 2 3 75" xfId="13376"/>
    <cellStyle name="Обычный 42 2 3 76" xfId="13477"/>
    <cellStyle name="Обычный 42 2 3 77" xfId="13578"/>
    <cellStyle name="Обычный 42 2 3 78" xfId="13679"/>
    <cellStyle name="Обычный 42 2 3 79" xfId="13780"/>
    <cellStyle name="Обычный 42 2 3 8" xfId="848"/>
    <cellStyle name="Обычный 42 2 3 8 2" xfId="6709"/>
    <cellStyle name="Обычный 42 2 3 80" xfId="13881"/>
    <cellStyle name="Обычный 42 2 3 81" xfId="13982"/>
    <cellStyle name="Обычный 42 2 3 82" xfId="14083"/>
    <cellStyle name="Обычный 42 2 3 83" xfId="14184"/>
    <cellStyle name="Обычный 42 2 3 84" xfId="14285"/>
    <cellStyle name="Обычный 42 2 3 85" xfId="14386"/>
    <cellStyle name="Обычный 42 2 3 86" xfId="14488"/>
    <cellStyle name="Обычный 42 2 3 87" xfId="14590"/>
    <cellStyle name="Обычный 42 2 3 88" xfId="14691"/>
    <cellStyle name="Обычный 42 2 3 89" xfId="14792"/>
    <cellStyle name="Обычный 42 2 3 9" xfId="949"/>
    <cellStyle name="Обычный 42 2 3 9 2" xfId="6810"/>
    <cellStyle name="Обычный 42 2 3 90" xfId="14893"/>
    <cellStyle name="Обычный 42 2 3 91" xfId="14994"/>
    <cellStyle name="Обычный 42 2 3 92" xfId="15095"/>
    <cellStyle name="Обычный 42 2 3 93" xfId="15196"/>
    <cellStyle name="Обычный 42 2 3 94" xfId="15297"/>
    <cellStyle name="Обычный 42 2 3 95" xfId="15398"/>
    <cellStyle name="Обычный 42 2 3 96" xfId="15499"/>
    <cellStyle name="Обычный 42 2 3 97" xfId="15600"/>
    <cellStyle name="Обычный 42 2 3 98" xfId="15701"/>
    <cellStyle name="Обычный 42 2 3 99" xfId="15802"/>
    <cellStyle name="Обычный 42 2 30" xfId="2865"/>
    <cellStyle name="Обычный 42 2 30 2" xfId="8726"/>
    <cellStyle name="Обычный 42 2 31" xfId="2966"/>
    <cellStyle name="Обычный 42 2 31 2" xfId="8827"/>
    <cellStyle name="Обычный 42 2 32" xfId="3067"/>
    <cellStyle name="Обычный 42 2 32 2" xfId="8928"/>
    <cellStyle name="Обычный 42 2 33" xfId="3168"/>
    <cellStyle name="Обычный 42 2 33 2" xfId="9029"/>
    <cellStyle name="Обычный 42 2 34" xfId="3269"/>
    <cellStyle name="Обычный 42 2 34 2" xfId="9130"/>
    <cellStyle name="Обычный 42 2 35" xfId="3370"/>
    <cellStyle name="Обычный 42 2 35 2" xfId="9231"/>
    <cellStyle name="Обычный 42 2 36" xfId="3471"/>
    <cellStyle name="Обычный 42 2 36 2" xfId="9332"/>
    <cellStyle name="Обычный 42 2 37" xfId="3572"/>
    <cellStyle name="Обычный 42 2 37 2" xfId="9433"/>
    <cellStyle name="Обычный 42 2 38" xfId="3673"/>
    <cellStyle name="Обычный 42 2 38 2" xfId="9534"/>
    <cellStyle name="Обычный 42 2 39" xfId="3774"/>
    <cellStyle name="Обычный 42 2 39 2" xfId="9635"/>
    <cellStyle name="Обычный 42 2 4" xfId="273"/>
    <cellStyle name="Обычный 42 2 4 10" xfId="1198"/>
    <cellStyle name="Обычный 42 2 4 10 2" xfId="7059"/>
    <cellStyle name="Обычный 42 2 4 100" xfId="16051"/>
    <cellStyle name="Обычный 42 2 4 101" xfId="16153"/>
    <cellStyle name="Обычный 42 2 4 102" xfId="16254"/>
    <cellStyle name="Обычный 42 2 4 103" xfId="16355"/>
    <cellStyle name="Обычный 42 2 4 104" xfId="16456"/>
    <cellStyle name="Обычный 42 2 4 105" xfId="16558"/>
    <cellStyle name="Обычный 42 2 4 106" xfId="16659"/>
    <cellStyle name="Обычный 42 2 4 107" xfId="16761"/>
    <cellStyle name="Обычный 42 2 4 108" xfId="16862"/>
    <cellStyle name="Обычный 42 2 4 11" xfId="1299"/>
    <cellStyle name="Обычный 42 2 4 11 2" xfId="7160"/>
    <cellStyle name="Обычный 42 2 4 12" xfId="1400"/>
    <cellStyle name="Обычный 42 2 4 12 2" xfId="7261"/>
    <cellStyle name="Обычный 42 2 4 13" xfId="1501"/>
    <cellStyle name="Обычный 42 2 4 13 2" xfId="7362"/>
    <cellStyle name="Обычный 42 2 4 14" xfId="1602"/>
    <cellStyle name="Обычный 42 2 4 14 2" xfId="7463"/>
    <cellStyle name="Обычный 42 2 4 15" xfId="1703"/>
    <cellStyle name="Обычный 42 2 4 15 2" xfId="7564"/>
    <cellStyle name="Обычный 42 2 4 16" xfId="1804"/>
    <cellStyle name="Обычный 42 2 4 16 2" xfId="7665"/>
    <cellStyle name="Обычный 42 2 4 17" xfId="1905"/>
    <cellStyle name="Обычный 42 2 4 17 2" xfId="7766"/>
    <cellStyle name="Обычный 42 2 4 18" xfId="2006"/>
    <cellStyle name="Обычный 42 2 4 18 2" xfId="7867"/>
    <cellStyle name="Обычный 42 2 4 19" xfId="2107"/>
    <cellStyle name="Обычный 42 2 4 19 2" xfId="7968"/>
    <cellStyle name="Обычный 42 2 4 2" xfId="390"/>
    <cellStyle name="Обычный 42 2 4 2 2" xfId="6251"/>
    <cellStyle name="Обычный 42 2 4 20" xfId="2208"/>
    <cellStyle name="Обычный 42 2 4 20 2" xfId="8069"/>
    <cellStyle name="Обычный 42 2 4 21" xfId="2309"/>
    <cellStyle name="Обычный 42 2 4 21 2" xfId="8170"/>
    <cellStyle name="Обычный 42 2 4 22" xfId="2410"/>
    <cellStyle name="Обычный 42 2 4 22 2" xfId="8271"/>
    <cellStyle name="Обычный 42 2 4 23" xfId="2511"/>
    <cellStyle name="Обычный 42 2 4 23 2" xfId="8372"/>
    <cellStyle name="Обычный 42 2 4 24" xfId="2612"/>
    <cellStyle name="Обычный 42 2 4 24 2" xfId="8473"/>
    <cellStyle name="Обычный 42 2 4 25" xfId="2713"/>
    <cellStyle name="Обычный 42 2 4 25 2" xfId="8574"/>
    <cellStyle name="Обычный 42 2 4 26" xfId="2814"/>
    <cellStyle name="Обычный 42 2 4 26 2" xfId="8675"/>
    <cellStyle name="Обычный 42 2 4 27" xfId="2915"/>
    <cellStyle name="Обычный 42 2 4 27 2" xfId="8776"/>
    <cellStyle name="Обычный 42 2 4 28" xfId="3016"/>
    <cellStyle name="Обычный 42 2 4 28 2" xfId="8877"/>
    <cellStyle name="Обычный 42 2 4 29" xfId="3117"/>
    <cellStyle name="Обычный 42 2 4 29 2" xfId="8978"/>
    <cellStyle name="Обычный 42 2 4 3" xfId="491"/>
    <cellStyle name="Обычный 42 2 4 3 2" xfId="6352"/>
    <cellStyle name="Обычный 42 2 4 30" xfId="3218"/>
    <cellStyle name="Обычный 42 2 4 30 2" xfId="9079"/>
    <cellStyle name="Обычный 42 2 4 31" xfId="3319"/>
    <cellStyle name="Обычный 42 2 4 31 2" xfId="9180"/>
    <cellStyle name="Обычный 42 2 4 32" xfId="3420"/>
    <cellStyle name="Обычный 42 2 4 32 2" xfId="9281"/>
    <cellStyle name="Обычный 42 2 4 33" xfId="3521"/>
    <cellStyle name="Обычный 42 2 4 33 2" xfId="9382"/>
    <cellStyle name="Обычный 42 2 4 34" xfId="3622"/>
    <cellStyle name="Обычный 42 2 4 34 2" xfId="9483"/>
    <cellStyle name="Обычный 42 2 4 35" xfId="3723"/>
    <cellStyle name="Обычный 42 2 4 35 2" xfId="9584"/>
    <cellStyle name="Обычный 42 2 4 36" xfId="3824"/>
    <cellStyle name="Обычный 42 2 4 36 2" xfId="9685"/>
    <cellStyle name="Обычный 42 2 4 37" xfId="3925"/>
    <cellStyle name="Обычный 42 2 4 37 2" xfId="9786"/>
    <cellStyle name="Обычный 42 2 4 38" xfId="4026"/>
    <cellStyle name="Обычный 42 2 4 38 2" xfId="9887"/>
    <cellStyle name="Обычный 42 2 4 39" xfId="4127"/>
    <cellStyle name="Обычный 42 2 4 39 2" xfId="9988"/>
    <cellStyle name="Обычный 42 2 4 4" xfId="592"/>
    <cellStyle name="Обычный 42 2 4 4 2" xfId="6453"/>
    <cellStyle name="Обычный 42 2 4 40" xfId="4228"/>
    <cellStyle name="Обычный 42 2 4 40 2" xfId="10089"/>
    <cellStyle name="Обычный 42 2 4 41" xfId="4329"/>
    <cellStyle name="Обычный 42 2 4 41 2" xfId="10190"/>
    <cellStyle name="Обычный 42 2 4 42" xfId="4430"/>
    <cellStyle name="Обычный 42 2 4 42 2" xfId="10291"/>
    <cellStyle name="Обычный 42 2 4 43" xfId="4531"/>
    <cellStyle name="Обычный 42 2 4 43 2" xfId="10392"/>
    <cellStyle name="Обычный 42 2 4 44" xfId="4632"/>
    <cellStyle name="Обычный 42 2 4 44 2" xfId="10493"/>
    <cellStyle name="Обычный 42 2 4 45" xfId="4733"/>
    <cellStyle name="Обычный 42 2 4 45 2" xfId="10594"/>
    <cellStyle name="Обычный 42 2 4 46" xfId="4834"/>
    <cellStyle name="Обычный 42 2 4 46 2" xfId="10695"/>
    <cellStyle name="Обычный 42 2 4 47" xfId="4935"/>
    <cellStyle name="Обычный 42 2 4 47 2" xfId="10796"/>
    <cellStyle name="Обычный 42 2 4 48" xfId="5036"/>
    <cellStyle name="Обычный 42 2 4 48 2" xfId="10897"/>
    <cellStyle name="Обычный 42 2 4 49" xfId="5137"/>
    <cellStyle name="Обычный 42 2 4 49 2" xfId="10998"/>
    <cellStyle name="Обычный 42 2 4 5" xfId="693"/>
    <cellStyle name="Обычный 42 2 4 5 2" xfId="6554"/>
    <cellStyle name="Обычный 42 2 4 50" xfId="5238"/>
    <cellStyle name="Обычный 42 2 4 50 2" xfId="11099"/>
    <cellStyle name="Обычный 42 2 4 51" xfId="5339"/>
    <cellStyle name="Обычный 42 2 4 51 2" xfId="11200"/>
    <cellStyle name="Обычный 42 2 4 52" xfId="5440"/>
    <cellStyle name="Обычный 42 2 4 52 2" xfId="11301"/>
    <cellStyle name="Обычный 42 2 4 53" xfId="5541"/>
    <cellStyle name="Обычный 42 2 4 53 2" xfId="11402"/>
    <cellStyle name="Обычный 42 2 4 54" xfId="5642"/>
    <cellStyle name="Обычный 42 2 4 54 2" xfId="11503"/>
    <cellStyle name="Обычный 42 2 4 55" xfId="5743"/>
    <cellStyle name="Обычный 42 2 4 55 2" xfId="11604"/>
    <cellStyle name="Обычный 42 2 4 56" xfId="5844"/>
    <cellStyle name="Обычный 42 2 4 56 2" xfId="11705"/>
    <cellStyle name="Обычный 42 2 4 57" xfId="5945"/>
    <cellStyle name="Обычный 42 2 4 57 2" xfId="11806"/>
    <cellStyle name="Обычный 42 2 4 58" xfId="6046"/>
    <cellStyle name="Обычный 42 2 4 58 2" xfId="11907"/>
    <cellStyle name="Обычный 42 2 4 59" xfId="6147"/>
    <cellStyle name="Обычный 42 2 4 6" xfId="794"/>
    <cellStyle name="Обычный 42 2 4 6 2" xfId="6655"/>
    <cellStyle name="Обычный 42 2 4 60" xfId="12008"/>
    <cellStyle name="Обычный 42 2 4 61" xfId="12109"/>
    <cellStyle name="Обычный 42 2 4 62" xfId="12210"/>
    <cellStyle name="Обычный 42 2 4 63" xfId="12311"/>
    <cellStyle name="Обычный 42 2 4 64" xfId="12412"/>
    <cellStyle name="Обычный 42 2 4 65" xfId="12513"/>
    <cellStyle name="Обычный 42 2 4 66" xfId="12614"/>
    <cellStyle name="Обычный 42 2 4 67" xfId="12715"/>
    <cellStyle name="Обычный 42 2 4 68" xfId="12816"/>
    <cellStyle name="Обычный 42 2 4 69" xfId="12918"/>
    <cellStyle name="Обычный 42 2 4 7" xfId="895"/>
    <cellStyle name="Обычный 42 2 4 7 2" xfId="6756"/>
    <cellStyle name="Обычный 42 2 4 70" xfId="13019"/>
    <cellStyle name="Обычный 42 2 4 71" xfId="13120"/>
    <cellStyle name="Обычный 42 2 4 72" xfId="13221"/>
    <cellStyle name="Обычный 42 2 4 73" xfId="13322"/>
    <cellStyle name="Обычный 42 2 4 74" xfId="13423"/>
    <cellStyle name="Обычный 42 2 4 75" xfId="13524"/>
    <cellStyle name="Обычный 42 2 4 76" xfId="13625"/>
    <cellStyle name="Обычный 42 2 4 77" xfId="13726"/>
    <cellStyle name="Обычный 42 2 4 78" xfId="13827"/>
    <cellStyle name="Обычный 42 2 4 79" xfId="13928"/>
    <cellStyle name="Обычный 42 2 4 8" xfId="996"/>
    <cellStyle name="Обычный 42 2 4 8 2" xfId="6857"/>
    <cellStyle name="Обычный 42 2 4 80" xfId="14029"/>
    <cellStyle name="Обычный 42 2 4 81" xfId="14130"/>
    <cellStyle name="Обычный 42 2 4 82" xfId="14231"/>
    <cellStyle name="Обычный 42 2 4 83" xfId="14332"/>
    <cellStyle name="Обычный 42 2 4 84" xfId="14433"/>
    <cellStyle name="Обычный 42 2 4 85" xfId="14535"/>
    <cellStyle name="Обычный 42 2 4 86" xfId="14637"/>
    <cellStyle name="Обычный 42 2 4 87" xfId="14738"/>
    <cellStyle name="Обычный 42 2 4 88" xfId="14839"/>
    <cellStyle name="Обычный 42 2 4 89" xfId="14940"/>
    <cellStyle name="Обычный 42 2 4 9" xfId="1097"/>
    <cellStyle name="Обычный 42 2 4 9 2" xfId="6958"/>
    <cellStyle name="Обычный 42 2 4 90" xfId="15041"/>
    <cellStyle name="Обычный 42 2 4 91" xfId="15142"/>
    <cellStyle name="Обычный 42 2 4 92" xfId="15243"/>
    <cellStyle name="Обычный 42 2 4 93" xfId="15344"/>
    <cellStyle name="Обычный 42 2 4 94" xfId="15445"/>
    <cellStyle name="Обычный 42 2 4 95" xfId="15546"/>
    <cellStyle name="Обычный 42 2 4 96" xfId="15647"/>
    <cellStyle name="Обычный 42 2 4 97" xfId="15748"/>
    <cellStyle name="Обычный 42 2 4 98" xfId="15849"/>
    <cellStyle name="Обычный 42 2 4 99" xfId="15950"/>
    <cellStyle name="Обычный 42 2 40" xfId="3875"/>
    <cellStyle name="Обычный 42 2 40 2" xfId="9736"/>
    <cellStyle name="Обычный 42 2 41" xfId="3976"/>
    <cellStyle name="Обычный 42 2 41 2" xfId="9837"/>
    <cellStyle name="Обычный 42 2 42" xfId="4077"/>
    <cellStyle name="Обычный 42 2 42 2" xfId="9938"/>
    <cellStyle name="Обычный 42 2 43" xfId="4178"/>
    <cellStyle name="Обычный 42 2 43 2" xfId="10039"/>
    <cellStyle name="Обычный 42 2 44" xfId="4279"/>
    <cellStyle name="Обычный 42 2 44 2" xfId="10140"/>
    <cellStyle name="Обычный 42 2 45" xfId="4380"/>
    <cellStyle name="Обычный 42 2 45 2" xfId="10241"/>
    <cellStyle name="Обычный 42 2 46" xfId="4481"/>
    <cellStyle name="Обычный 42 2 46 2" xfId="10342"/>
    <cellStyle name="Обычный 42 2 47" xfId="4582"/>
    <cellStyle name="Обычный 42 2 47 2" xfId="10443"/>
    <cellStyle name="Обычный 42 2 48" xfId="4683"/>
    <cellStyle name="Обычный 42 2 48 2" xfId="10544"/>
    <cellStyle name="Обычный 42 2 49" xfId="4784"/>
    <cellStyle name="Обычный 42 2 49 2" xfId="10645"/>
    <cellStyle name="Обычный 42 2 5" xfId="340"/>
    <cellStyle name="Обычный 42 2 5 2" xfId="6201"/>
    <cellStyle name="Обычный 42 2 50" xfId="4885"/>
    <cellStyle name="Обычный 42 2 50 2" xfId="10746"/>
    <cellStyle name="Обычный 42 2 51" xfId="4986"/>
    <cellStyle name="Обычный 42 2 51 2" xfId="10847"/>
    <cellStyle name="Обычный 42 2 52" xfId="5087"/>
    <cellStyle name="Обычный 42 2 52 2" xfId="10948"/>
    <cellStyle name="Обычный 42 2 53" xfId="5188"/>
    <cellStyle name="Обычный 42 2 53 2" xfId="11049"/>
    <cellStyle name="Обычный 42 2 54" xfId="5289"/>
    <cellStyle name="Обычный 42 2 54 2" xfId="11150"/>
    <cellStyle name="Обычный 42 2 55" xfId="5390"/>
    <cellStyle name="Обычный 42 2 55 2" xfId="11251"/>
    <cellStyle name="Обычный 42 2 56" xfId="5491"/>
    <cellStyle name="Обычный 42 2 56 2" xfId="11352"/>
    <cellStyle name="Обычный 42 2 57" xfId="5592"/>
    <cellStyle name="Обычный 42 2 57 2" xfId="11453"/>
    <cellStyle name="Обычный 42 2 58" xfId="5693"/>
    <cellStyle name="Обычный 42 2 58 2" xfId="11554"/>
    <cellStyle name="Обычный 42 2 59" xfId="5794"/>
    <cellStyle name="Обычный 42 2 59 2" xfId="11655"/>
    <cellStyle name="Обычный 42 2 6" xfId="441"/>
    <cellStyle name="Обычный 42 2 6 2" xfId="6302"/>
    <cellStyle name="Обычный 42 2 60" xfId="5895"/>
    <cellStyle name="Обычный 42 2 60 2" xfId="11756"/>
    <cellStyle name="Обычный 42 2 61" xfId="5996"/>
    <cellStyle name="Обычный 42 2 61 2" xfId="11857"/>
    <cellStyle name="Обычный 42 2 62" xfId="6097"/>
    <cellStyle name="Обычный 42 2 63" xfId="11958"/>
    <cellStyle name="Обычный 42 2 64" xfId="12059"/>
    <cellStyle name="Обычный 42 2 65" xfId="12160"/>
    <cellStyle name="Обычный 42 2 66" xfId="12261"/>
    <cellStyle name="Обычный 42 2 67" xfId="12362"/>
    <cellStyle name="Обычный 42 2 68" xfId="12463"/>
    <cellStyle name="Обычный 42 2 69" xfId="12564"/>
    <cellStyle name="Обычный 42 2 7" xfId="542"/>
    <cellStyle name="Обычный 42 2 7 2" xfId="6403"/>
    <cellStyle name="Обычный 42 2 70" xfId="12665"/>
    <cellStyle name="Обычный 42 2 71" xfId="12766"/>
    <cellStyle name="Обычный 42 2 72" xfId="12868"/>
    <cellStyle name="Обычный 42 2 73" xfId="12969"/>
    <cellStyle name="Обычный 42 2 74" xfId="13070"/>
    <cellStyle name="Обычный 42 2 75" xfId="13171"/>
    <cellStyle name="Обычный 42 2 76" xfId="13272"/>
    <cellStyle name="Обычный 42 2 77" xfId="13373"/>
    <cellStyle name="Обычный 42 2 78" xfId="13474"/>
    <cellStyle name="Обычный 42 2 79" xfId="13575"/>
    <cellStyle name="Обычный 42 2 8" xfId="643"/>
    <cellStyle name="Обычный 42 2 8 2" xfId="6504"/>
    <cellStyle name="Обычный 42 2 80" xfId="13676"/>
    <cellStyle name="Обычный 42 2 81" xfId="13777"/>
    <cellStyle name="Обычный 42 2 82" xfId="13878"/>
    <cellStyle name="Обычный 42 2 83" xfId="13979"/>
    <cellStyle name="Обычный 42 2 84" xfId="14080"/>
    <cellStyle name="Обычный 42 2 85" xfId="14181"/>
    <cellStyle name="Обычный 42 2 86" xfId="14282"/>
    <cellStyle name="Обычный 42 2 87" xfId="14383"/>
    <cellStyle name="Обычный 42 2 88" xfId="14485"/>
    <cellStyle name="Обычный 42 2 89" xfId="14587"/>
    <cellStyle name="Обычный 42 2 9" xfId="744"/>
    <cellStyle name="Обычный 42 2 9 2" xfId="6605"/>
    <cellStyle name="Обычный 42 2 90" xfId="14688"/>
    <cellStyle name="Обычный 42 2 91" xfId="14789"/>
    <cellStyle name="Обычный 42 2 92" xfId="14890"/>
    <cellStyle name="Обычный 42 2 93" xfId="14991"/>
    <cellStyle name="Обычный 42 2 94" xfId="15092"/>
    <cellStyle name="Обычный 42 2 95" xfId="15193"/>
    <cellStyle name="Обычный 42 2 96" xfId="15294"/>
    <cellStyle name="Обычный 42 2 97" xfId="15395"/>
    <cellStyle name="Обычный 42 2 98" xfId="15496"/>
    <cellStyle name="Обычный 42 2 99" xfId="15597"/>
    <cellStyle name="Обычный 42 20" xfId="1652"/>
    <cellStyle name="Обычный 42 20 2" xfId="7513"/>
    <cellStyle name="Обычный 42 21" xfId="1753"/>
    <cellStyle name="Обычный 42 21 2" xfId="7614"/>
    <cellStyle name="Обычный 42 22" xfId="1854"/>
    <cellStyle name="Обычный 42 22 2" xfId="7715"/>
    <cellStyle name="Обычный 42 23" xfId="1955"/>
    <cellStyle name="Обычный 42 23 2" xfId="7816"/>
    <cellStyle name="Обычный 42 24" xfId="2056"/>
    <cellStyle name="Обычный 42 24 2" xfId="7917"/>
    <cellStyle name="Обычный 42 25" xfId="2157"/>
    <cellStyle name="Обычный 42 25 2" xfId="8018"/>
    <cellStyle name="Обычный 42 26" xfId="2258"/>
    <cellStyle name="Обычный 42 26 2" xfId="8119"/>
    <cellStyle name="Обычный 42 27" xfId="2359"/>
    <cellStyle name="Обычный 42 27 2" xfId="8220"/>
    <cellStyle name="Обычный 42 28" xfId="2460"/>
    <cellStyle name="Обычный 42 28 2" xfId="8321"/>
    <cellStyle name="Обычный 42 29" xfId="2561"/>
    <cellStyle name="Обычный 42 29 2" xfId="8422"/>
    <cellStyle name="Обычный 42 3" xfId="145"/>
    <cellStyle name="Обычный 42 3 10" xfId="950"/>
    <cellStyle name="Обычный 42 3 10 2" xfId="6811"/>
    <cellStyle name="Обычный 42 3 100" xfId="15803"/>
    <cellStyle name="Обычный 42 3 101" xfId="15904"/>
    <cellStyle name="Обычный 42 3 102" xfId="16005"/>
    <cellStyle name="Обычный 42 3 103" xfId="16107"/>
    <cellStyle name="Обычный 42 3 104" xfId="16208"/>
    <cellStyle name="Обычный 42 3 105" xfId="16309"/>
    <cellStyle name="Обычный 42 3 106" xfId="16410"/>
    <cellStyle name="Обычный 42 3 107" xfId="16512"/>
    <cellStyle name="Обычный 42 3 108" xfId="16613"/>
    <cellStyle name="Обычный 42 3 109" xfId="16715"/>
    <cellStyle name="Обычный 42 3 11" xfId="1051"/>
    <cellStyle name="Обычный 42 3 11 2" xfId="6912"/>
    <cellStyle name="Обычный 42 3 110" xfId="16816"/>
    <cellStyle name="Обычный 42 3 12" xfId="1152"/>
    <cellStyle name="Обычный 42 3 12 2" xfId="7013"/>
    <cellStyle name="Обычный 42 3 13" xfId="1253"/>
    <cellStyle name="Обычный 42 3 13 2" xfId="7114"/>
    <cellStyle name="Обычный 42 3 14" xfId="1354"/>
    <cellStyle name="Обычный 42 3 14 2" xfId="7215"/>
    <cellStyle name="Обычный 42 3 15" xfId="1455"/>
    <cellStyle name="Обычный 42 3 15 2" xfId="7316"/>
    <cellStyle name="Обычный 42 3 16" xfId="1556"/>
    <cellStyle name="Обычный 42 3 16 2" xfId="7417"/>
    <cellStyle name="Обычный 42 3 17" xfId="1657"/>
    <cellStyle name="Обычный 42 3 17 2" xfId="7518"/>
    <cellStyle name="Обычный 42 3 18" xfId="1758"/>
    <cellStyle name="Обычный 42 3 18 2" xfId="7619"/>
    <cellStyle name="Обычный 42 3 19" xfId="1859"/>
    <cellStyle name="Обычный 42 3 19 2" xfId="7720"/>
    <cellStyle name="Обычный 42 3 2" xfId="146"/>
    <cellStyle name="Обычный 42 3 2 10" xfId="1052"/>
    <cellStyle name="Обычный 42 3 2 10 2" xfId="6913"/>
    <cellStyle name="Обычный 42 3 2 100" xfId="15905"/>
    <cellStyle name="Обычный 42 3 2 101" xfId="16006"/>
    <cellStyle name="Обычный 42 3 2 102" xfId="16108"/>
    <cellStyle name="Обычный 42 3 2 103" xfId="16209"/>
    <cellStyle name="Обычный 42 3 2 104" xfId="16310"/>
    <cellStyle name="Обычный 42 3 2 105" xfId="16411"/>
    <cellStyle name="Обычный 42 3 2 106" xfId="16513"/>
    <cellStyle name="Обычный 42 3 2 107" xfId="16614"/>
    <cellStyle name="Обычный 42 3 2 108" xfId="16716"/>
    <cellStyle name="Обычный 42 3 2 109" xfId="16817"/>
    <cellStyle name="Обычный 42 3 2 11" xfId="1153"/>
    <cellStyle name="Обычный 42 3 2 11 2" xfId="7014"/>
    <cellStyle name="Обычный 42 3 2 12" xfId="1254"/>
    <cellStyle name="Обычный 42 3 2 12 2" xfId="7115"/>
    <cellStyle name="Обычный 42 3 2 13" xfId="1355"/>
    <cellStyle name="Обычный 42 3 2 13 2" xfId="7216"/>
    <cellStyle name="Обычный 42 3 2 14" xfId="1456"/>
    <cellStyle name="Обычный 42 3 2 14 2" xfId="7317"/>
    <cellStyle name="Обычный 42 3 2 15" xfId="1557"/>
    <cellStyle name="Обычный 42 3 2 15 2" xfId="7418"/>
    <cellStyle name="Обычный 42 3 2 16" xfId="1658"/>
    <cellStyle name="Обычный 42 3 2 16 2" xfId="7519"/>
    <cellStyle name="Обычный 42 3 2 17" xfId="1759"/>
    <cellStyle name="Обычный 42 3 2 17 2" xfId="7620"/>
    <cellStyle name="Обычный 42 3 2 18" xfId="1860"/>
    <cellStyle name="Обычный 42 3 2 18 2" xfId="7721"/>
    <cellStyle name="Обычный 42 3 2 19" xfId="1961"/>
    <cellStyle name="Обычный 42 3 2 19 2" xfId="7822"/>
    <cellStyle name="Обычный 42 3 2 2" xfId="278"/>
    <cellStyle name="Обычный 42 3 2 2 10" xfId="1203"/>
    <cellStyle name="Обычный 42 3 2 2 10 2" xfId="7064"/>
    <cellStyle name="Обычный 42 3 2 2 100" xfId="16056"/>
    <cellStyle name="Обычный 42 3 2 2 101" xfId="16158"/>
    <cellStyle name="Обычный 42 3 2 2 102" xfId="16259"/>
    <cellStyle name="Обычный 42 3 2 2 103" xfId="16360"/>
    <cellStyle name="Обычный 42 3 2 2 104" xfId="16461"/>
    <cellStyle name="Обычный 42 3 2 2 105" xfId="16563"/>
    <cellStyle name="Обычный 42 3 2 2 106" xfId="16664"/>
    <cellStyle name="Обычный 42 3 2 2 107" xfId="16766"/>
    <cellStyle name="Обычный 42 3 2 2 108" xfId="16867"/>
    <cellStyle name="Обычный 42 3 2 2 11" xfId="1304"/>
    <cellStyle name="Обычный 42 3 2 2 11 2" xfId="7165"/>
    <cellStyle name="Обычный 42 3 2 2 12" xfId="1405"/>
    <cellStyle name="Обычный 42 3 2 2 12 2" xfId="7266"/>
    <cellStyle name="Обычный 42 3 2 2 13" xfId="1506"/>
    <cellStyle name="Обычный 42 3 2 2 13 2" xfId="7367"/>
    <cellStyle name="Обычный 42 3 2 2 14" xfId="1607"/>
    <cellStyle name="Обычный 42 3 2 2 14 2" xfId="7468"/>
    <cellStyle name="Обычный 42 3 2 2 15" xfId="1708"/>
    <cellStyle name="Обычный 42 3 2 2 15 2" xfId="7569"/>
    <cellStyle name="Обычный 42 3 2 2 16" xfId="1809"/>
    <cellStyle name="Обычный 42 3 2 2 16 2" xfId="7670"/>
    <cellStyle name="Обычный 42 3 2 2 17" xfId="1910"/>
    <cellStyle name="Обычный 42 3 2 2 17 2" xfId="7771"/>
    <cellStyle name="Обычный 42 3 2 2 18" xfId="2011"/>
    <cellStyle name="Обычный 42 3 2 2 18 2" xfId="7872"/>
    <cellStyle name="Обычный 42 3 2 2 19" xfId="2112"/>
    <cellStyle name="Обычный 42 3 2 2 19 2" xfId="7973"/>
    <cellStyle name="Обычный 42 3 2 2 2" xfId="395"/>
    <cellStyle name="Обычный 42 3 2 2 2 2" xfId="6256"/>
    <cellStyle name="Обычный 42 3 2 2 20" xfId="2213"/>
    <cellStyle name="Обычный 42 3 2 2 20 2" xfId="8074"/>
    <cellStyle name="Обычный 42 3 2 2 21" xfId="2314"/>
    <cellStyle name="Обычный 42 3 2 2 21 2" xfId="8175"/>
    <cellStyle name="Обычный 42 3 2 2 22" xfId="2415"/>
    <cellStyle name="Обычный 42 3 2 2 22 2" xfId="8276"/>
    <cellStyle name="Обычный 42 3 2 2 23" xfId="2516"/>
    <cellStyle name="Обычный 42 3 2 2 23 2" xfId="8377"/>
    <cellStyle name="Обычный 42 3 2 2 24" xfId="2617"/>
    <cellStyle name="Обычный 42 3 2 2 24 2" xfId="8478"/>
    <cellStyle name="Обычный 42 3 2 2 25" xfId="2718"/>
    <cellStyle name="Обычный 42 3 2 2 25 2" xfId="8579"/>
    <cellStyle name="Обычный 42 3 2 2 26" xfId="2819"/>
    <cellStyle name="Обычный 42 3 2 2 26 2" xfId="8680"/>
    <cellStyle name="Обычный 42 3 2 2 27" xfId="2920"/>
    <cellStyle name="Обычный 42 3 2 2 27 2" xfId="8781"/>
    <cellStyle name="Обычный 42 3 2 2 28" xfId="3021"/>
    <cellStyle name="Обычный 42 3 2 2 28 2" xfId="8882"/>
    <cellStyle name="Обычный 42 3 2 2 29" xfId="3122"/>
    <cellStyle name="Обычный 42 3 2 2 29 2" xfId="8983"/>
    <cellStyle name="Обычный 42 3 2 2 3" xfId="496"/>
    <cellStyle name="Обычный 42 3 2 2 3 2" xfId="6357"/>
    <cellStyle name="Обычный 42 3 2 2 30" xfId="3223"/>
    <cellStyle name="Обычный 42 3 2 2 30 2" xfId="9084"/>
    <cellStyle name="Обычный 42 3 2 2 31" xfId="3324"/>
    <cellStyle name="Обычный 42 3 2 2 31 2" xfId="9185"/>
    <cellStyle name="Обычный 42 3 2 2 32" xfId="3425"/>
    <cellStyle name="Обычный 42 3 2 2 32 2" xfId="9286"/>
    <cellStyle name="Обычный 42 3 2 2 33" xfId="3526"/>
    <cellStyle name="Обычный 42 3 2 2 33 2" xfId="9387"/>
    <cellStyle name="Обычный 42 3 2 2 34" xfId="3627"/>
    <cellStyle name="Обычный 42 3 2 2 34 2" xfId="9488"/>
    <cellStyle name="Обычный 42 3 2 2 35" xfId="3728"/>
    <cellStyle name="Обычный 42 3 2 2 35 2" xfId="9589"/>
    <cellStyle name="Обычный 42 3 2 2 36" xfId="3829"/>
    <cellStyle name="Обычный 42 3 2 2 36 2" xfId="9690"/>
    <cellStyle name="Обычный 42 3 2 2 37" xfId="3930"/>
    <cellStyle name="Обычный 42 3 2 2 37 2" xfId="9791"/>
    <cellStyle name="Обычный 42 3 2 2 38" xfId="4031"/>
    <cellStyle name="Обычный 42 3 2 2 38 2" xfId="9892"/>
    <cellStyle name="Обычный 42 3 2 2 39" xfId="4132"/>
    <cellStyle name="Обычный 42 3 2 2 39 2" xfId="9993"/>
    <cellStyle name="Обычный 42 3 2 2 4" xfId="597"/>
    <cellStyle name="Обычный 42 3 2 2 4 2" xfId="6458"/>
    <cellStyle name="Обычный 42 3 2 2 40" xfId="4233"/>
    <cellStyle name="Обычный 42 3 2 2 40 2" xfId="10094"/>
    <cellStyle name="Обычный 42 3 2 2 41" xfId="4334"/>
    <cellStyle name="Обычный 42 3 2 2 41 2" xfId="10195"/>
    <cellStyle name="Обычный 42 3 2 2 42" xfId="4435"/>
    <cellStyle name="Обычный 42 3 2 2 42 2" xfId="10296"/>
    <cellStyle name="Обычный 42 3 2 2 43" xfId="4536"/>
    <cellStyle name="Обычный 42 3 2 2 43 2" xfId="10397"/>
    <cellStyle name="Обычный 42 3 2 2 44" xfId="4637"/>
    <cellStyle name="Обычный 42 3 2 2 44 2" xfId="10498"/>
    <cellStyle name="Обычный 42 3 2 2 45" xfId="4738"/>
    <cellStyle name="Обычный 42 3 2 2 45 2" xfId="10599"/>
    <cellStyle name="Обычный 42 3 2 2 46" xfId="4839"/>
    <cellStyle name="Обычный 42 3 2 2 46 2" xfId="10700"/>
    <cellStyle name="Обычный 42 3 2 2 47" xfId="4940"/>
    <cellStyle name="Обычный 42 3 2 2 47 2" xfId="10801"/>
    <cellStyle name="Обычный 42 3 2 2 48" xfId="5041"/>
    <cellStyle name="Обычный 42 3 2 2 48 2" xfId="10902"/>
    <cellStyle name="Обычный 42 3 2 2 49" xfId="5142"/>
    <cellStyle name="Обычный 42 3 2 2 49 2" xfId="11003"/>
    <cellStyle name="Обычный 42 3 2 2 5" xfId="698"/>
    <cellStyle name="Обычный 42 3 2 2 5 2" xfId="6559"/>
    <cellStyle name="Обычный 42 3 2 2 50" xfId="5243"/>
    <cellStyle name="Обычный 42 3 2 2 50 2" xfId="11104"/>
    <cellStyle name="Обычный 42 3 2 2 51" xfId="5344"/>
    <cellStyle name="Обычный 42 3 2 2 51 2" xfId="11205"/>
    <cellStyle name="Обычный 42 3 2 2 52" xfId="5445"/>
    <cellStyle name="Обычный 42 3 2 2 52 2" xfId="11306"/>
    <cellStyle name="Обычный 42 3 2 2 53" xfId="5546"/>
    <cellStyle name="Обычный 42 3 2 2 53 2" xfId="11407"/>
    <cellStyle name="Обычный 42 3 2 2 54" xfId="5647"/>
    <cellStyle name="Обычный 42 3 2 2 54 2" xfId="11508"/>
    <cellStyle name="Обычный 42 3 2 2 55" xfId="5748"/>
    <cellStyle name="Обычный 42 3 2 2 55 2" xfId="11609"/>
    <cellStyle name="Обычный 42 3 2 2 56" xfId="5849"/>
    <cellStyle name="Обычный 42 3 2 2 56 2" xfId="11710"/>
    <cellStyle name="Обычный 42 3 2 2 57" xfId="5950"/>
    <cellStyle name="Обычный 42 3 2 2 57 2" xfId="11811"/>
    <cellStyle name="Обычный 42 3 2 2 58" xfId="6051"/>
    <cellStyle name="Обычный 42 3 2 2 58 2" xfId="11912"/>
    <cellStyle name="Обычный 42 3 2 2 59" xfId="6152"/>
    <cellStyle name="Обычный 42 3 2 2 6" xfId="799"/>
    <cellStyle name="Обычный 42 3 2 2 6 2" xfId="6660"/>
    <cellStyle name="Обычный 42 3 2 2 60" xfId="12013"/>
    <cellStyle name="Обычный 42 3 2 2 61" xfId="12114"/>
    <cellStyle name="Обычный 42 3 2 2 62" xfId="12215"/>
    <cellStyle name="Обычный 42 3 2 2 63" xfId="12316"/>
    <cellStyle name="Обычный 42 3 2 2 64" xfId="12417"/>
    <cellStyle name="Обычный 42 3 2 2 65" xfId="12518"/>
    <cellStyle name="Обычный 42 3 2 2 66" xfId="12619"/>
    <cellStyle name="Обычный 42 3 2 2 67" xfId="12720"/>
    <cellStyle name="Обычный 42 3 2 2 68" xfId="12821"/>
    <cellStyle name="Обычный 42 3 2 2 69" xfId="12923"/>
    <cellStyle name="Обычный 42 3 2 2 7" xfId="900"/>
    <cellStyle name="Обычный 42 3 2 2 7 2" xfId="6761"/>
    <cellStyle name="Обычный 42 3 2 2 70" xfId="13024"/>
    <cellStyle name="Обычный 42 3 2 2 71" xfId="13125"/>
    <cellStyle name="Обычный 42 3 2 2 72" xfId="13226"/>
    <cellStyle name="Обычный 42 3 2 2 73" xfId="13327"/>
    <cellStyle name="Обычный 42 3 2 2 74" xfId="13428"/>
    <cellStyle name="Обычный 42 3 2 2 75" xfId="13529"/>
    <cellStyle name="Обычный 42 3 2 2 76" xfId="13630"/>
    <cellStyle name="Обычный 42 3 2 2 77" xfId="13731"/>
    <cellStyle name="Обычный 42 3 2 2 78" xfId="13832"/>
    <cellStyle name="Обычный 42 3 2 2 79" xfId="13933"/>
    <cellStyle name="Обычный 42 3 2 2 8" xfId="1001"/>
    <cellStyle name="Обычный 42 3 2 2 8 2" xfId="6862"/>
    <cellStyle name="Обычный 42 3 2 2 80" xfId="14034"/>
    <cellStyle name="Обычный 42 3 2 2 81" xfId="14135"/>
    <cellStyle name="Обычный 42 3 2 2 82" xfId="14236"/>
    <cellStyle name="Обычный 42 3 2 2 83" xfId="14337"/>
    <cellStyle name="Обычный 42 3 2 2 84" xfId="14438"/>
    <cellStyle name="Обычный 42 3 2 2 85" xfId="14540"/>
    <cellStyle name="Обычный 42 3 2 2 86" xfId="14642"/>
    <cellStyle name="Обычный 42 3 2 2 87" xfId="14743"/>
    <cellStyle name="Обычный 42 3 2 2 88" xfId="14844"/>
    <cellStyle name="Обычный 42 3 2 2 89" xfId="14945"/>
    <cellStyle name="Обычный 42 3 2 2 9" xfId="1102"/>
    <cellStyle name="Обычный 42 3 2 2 9 2" xfId="6963"/>
    <cellStyle name="Обычный 42 3 2 2 90" xfId="15046"/>
    <cellStyle name="Обычный 42 3 2 2 91" xfId="15147"/>
    <cellStyle name="Обычный 42 3 2 2 92" xfId="15248"/>
    <cellStyle name="Обычный 42 3 2 2 93" xfId="15349"/>
    <cellStyle name="Обычный 42 3 2 2 94" xfId="15450"/>
    <cellStyle name="Обычный 42 3 2 2 95" xfId="15551"/>
    <cellStyle name="Обычный 42 3 2 2 96" xfId="15652"/>
    <cellStyle name="Обычный 42 3 2 2 97" xfId="15753"/>
    <cellStyle name="Обычный 42 3 2 2 98" xfId="15854"/>
    <cellStyle name="Обычный 42 3 2 2 99" xfId="15955"/>
    <cellStyle name="Обычный 42 3 2 20" xfId="2062"/>
    <cellStyle name="Обычный 42 3 2 20 2" xfId="7923"/>
    <cellStyle name="Обычный 42 3 2 21" xfId="2163"/>
    <cellStyle name="Обычный 42 3 2 21 2" xfId="8024"/>
    <cellStyle name="Обычный 42 3 2 22" xfId="2264"/>
    <cellStyle name="Обычный 42 3 2 22 2" xfId="8125"/>
    <cellStyle name="Обычный 42 3 2 23" xfId="2365"/>
    <cellStyle name="Обычный 42 3 2 23 2" xfId="8226"/>
    <cellStyle name="Обычный 42 3 2 24" xfId="2466"/>
    <cellStyle name="Обычный 42 3 2 24 2" xfId="8327"/>
    <cellStyle name="Обычный 42 3 2 25" xfId="2567"/>
    <cellStyle name="Обычный 42 3 2 25 2" xfId="8428"/>
    <cellStyle name="Обычный 42 3 2 26" xfId="2668"/>
    <cellStyle name="Обычный 42 3 2 26 2" xfId="8529"/>
    <cellStyle name="Обычный 42 3 2 27" xfId="2769"/>
    <cellStyle name="Обычный 42 3 2 27 2" xfId="8630"/>
    <cellStyle name="Обычный 42 3 2 28" xfId="2870"/>
    <cellStyle name="Обычный 42 3 2 28 2" xfId="8731"/>
    <cellStyle name="Обычный 42 3 2 29" xfId="2971"/>
    <cellStyle name="Обычный 42 3 2 29 2" xfId="8832"/>
    <cellStyle name="Обычный 42 3 2 3" xfId="345"/>
    <cellStyle name="Обычный 42 3 2 3 2" xfId="6206"/>
    <cellStyle name="Обычный 42 3 2 30" xfId="3072"/>
    <cellStyle name="Обычный 42 3 2 30 2" xfId="8933"/>
    <cellStyle name="Обычный 42 3 2 31" xfId="3173"/>
    <cellStyle name="Обычный 42 3 2 31 2" xfId="9034"/>
    <cellStyle name="Обычный 42 3 2 32" xfId="3274"/>
    <cellStyle name="Обычный 42 3 2 32 2" xfId="9135"/>
    <cellStyle name="Обычный 42 3 2 33" xfId="3375"/>
    <cellStyle name="Обычный 42 3 2 33 2" xfId="9236"/>
    <cellStyle name="Обычный 42 3 2 34" xfId="3476"/>
    <cellStyle name="Обычный 42 3 2 34 2" xfId="9337"/>
    <cellStyle name="Обычный 42 3 2 35" xfId="3577"/>
    <cellStyle name="Обычный 42 3 2 35 2" xfId="9438"/>
    <cellStyle name="Обычный 42 3 2 36" xfId="3678"/>
    <cellStyle name="Обычный 42 3 2 36 2" xfId="9539"/>
    <cellStyle name="Обычный 42 3 2 37" xfId="3779"/>
    <cellStyle name="Обычный 42 3 2 37 2" xfId="9640"/>
    <cellStyle name="Обычный 42 3 2 38" xfId="3880"/>
    <cellStyle name="Обычный 42 3 2 38 2" xfId="9741"/>
    <cellStyle name="Обычный 42 3 2 39" xfId="3981"/>
    <cellStyle name="Обычный 42 3 2 39 2" xfId="9842"/>
    <cellStyle name="Обычный 42 3 2 4" xfId="446"/>
    <cellStyle name="Обычный 42 3 2 4 2" xfId="6307"/>
    <cellStyle name="Обычный 42 3 2 40" xfId="4082"/>
    <cellStyle name="Обычный 42 3 2 40 2" xfId="9943"/>
    <cellStyle name="Обычный 42 3 2 41" xfId="4183"/>
    <cellStyle name="Обычный 42 3 2 41 2" xfId="10044"/>
    <cellStyle name="Обычный 42 3 2 42" xfId="4284"/>
    <cellStyle name="Обычный 42 3 2 42 2" xfId="10145"/>
    <cellStyle name="Обычный 42 3 2 43" xfId="4385"/>
    <cellStyle name="Обычный 42 3 2 43 2" xfId="10246"/>
    <cellStyle name="Обычный 42 3 2 44" xfId="4486"/>
    <cellStyle name="Обычный 42 3 2 44 2" xfId="10347"/>
    <cellStyle name="Обычный 42 3 2 45" xfId="4587"/>
    <cellStyle name="Обычный 42 3 2 45 2" xfId="10448"/>
    <cellStyle name="Обычный 42 3 2 46" xfId="4688"/>
    <cellStyle name="Обычный 42 3 2 46 2" xfId="10549"/>
    <cellStyle name="Обычный 42 3 2 47" xfId="4789"/>
    <cellStyle name="Обычный 42 3 2 47 2" xfId="10650"/>
    <cellStyle name="Обычный 42 3 2 48" xfId="4890"/>
    <cellStyle name="Обычный 42 3 2 48 2" xfId="10751"/>
    <cellStyle name="Обычный 42 3 2 49" xfId="4991"/>
    <cellStyle name="Обычный 42 3 2 49 2" xfId="10852"/>
    <cellStyle name="Обычный 42 3 2 5" xfId="547"/>
    <cellStyle name="Обычный 42 3 2 5 2" xfId="6408"/>
    <cellStyle name="Обычный 42 3 2 50" xfId="5092"/>
    <cellStyle name="Обычный 42 3 2 50 2" xfId="10953"/>
    <cellStyle name="Обычный 42 3 2 51" xfId="5193"/>
    <cellStyle name="Обычный 42 3 2 51 2" xfId="11054"/>
    <cellStyle name="Обычный 42 3 2 52" xfId="5294"/>
    <cellStyle name="Обычный 42 3 2 52 2" xfId="11155"/>
    <cellStyle name="Обычный 42 3 2 53" xfId="5395"/>
    <cellStyle name="Обычный 42 3 2 53 2" xfId="11256"/>
    <cellStyle name="Обычный 42 3 2 54" xfId="5496"/>
    <cellStyle name="Обычный 42 3 2 54 2" xfId="11357"/>
    <cellStyle name="Обычный 42 3 2 55" xfId="5597"/>
    <cellStyle name="Обычный 42 3 2 55 2" xfId="11458"/>
    <cellStyle name="Обычный 42 3 2 56" xfId="5698"/>
    <cellStyle name="Обычный 42 3 2 56 2" xfId="11559"/>
    <cellStyle name="Обычный 42 3 2 57" xfId="5799"/>
    <cellStyle name="Обычный 42 3 2 57 2" xfId="11660"/>
    <cellStyle name="Обычный 42 3 2 58" xfId="5900"/>
    <cellStyle name="Обычный 42 3 2 58 2" xfId="11761"/>
    <cellStyle name="Обычный 42 3 2 59" xfId="6001"/>
    <cellStyle name="Обычный 42 3 2 59 2" xfId="11862"/>
    <cellStyle name="Обычный 42 3 2 6" xfId="648"/>
    <cellStyle name="Обычный 42 3 2 6 2" xfId="6509"/>
    <cellStyle name="Обычный 42 3 2 60" xfId="6102"/>
    <cellStyle name="Обычный 42 3 2 61" xfId="11963"/>
    <cellStyle name="Обычный 42 3 2 62" xfId="12064"/>
    <cellStyle name="Обычный 42 3 2 63" xfId="12165"/>
    <cellStyle name="Обычный 42 3 2 64" xfId="12266"/>
    <cellStyle name="Обычный 42 3 2 65" xfId="12367"/>
    <cellStyle name="Обычный 42 3 2 66" xfId="12468"/>
    <cellStyle name="Обычный 42 3 2 67" xfId="12569"/>
    <cellStyle name="Обычный 42 3 2 68" xfId="12670"/>
    <cellStyle name="Обычный 42 3 2 69" xfId="12771"/>
    <cellStyle name="Обычный 42 3 2 7" xfId="749"/>
    <cellStyle name="Обычный 42 3 2 7 2" xfId="6610"/>
    <cellStyle name="Обычный 42 3 2 70" xfId="12873"/>
    <cellStyle name="Обычный 42 3 2 71" xfId="12974"/>
    <cellStyle name="Обычный 42 3 2 72" xfId="13075"/>
    <cellStyle name="Обычный 42 3 2 73" xfId="13176"/>
    <cellStyle name="Обычный 42 3 2 74" xfId="13277"/>
    <cellStyle name="Обычный 42 3 2 75" xfId="13378"/>
    <cellStyle name="Обычный 42 3 2 76" xfId="13479"/>
    <cellStyle name="Обычный 42 3 2 77" xfId="13580"/>
    <cellStyle name="Обычный 42 3 2 78" xfId="13681"/>
    <cellStyle name="Обычный 42 3 2 79" xfId="13782"/>
    <cellStyle name="Обычный 42 3 2 8" xfId="850"/>
    <cellStyle name="Обычный 42 3 2 8 2" xfId="6711"/>
    <cellStyle name="Обычный 42 3 2 80" xfId="13883"/>
    <cellStyle name="Обычный 42 3 2 81" xfId="13984"/>
    <cellStyle name="Обычный 42 3 2 82" xfId="14085"/>
    <cellStyle name="Обычный 42 3 2 83" xfId="14186"/>
    <cellStyle name="Обычный 42 3 2 84" xfId="14287"/>
    <cellStyle name="Обычный 42 3 2 85" xfId="14388"/>
    <cellStyle name="Обычный 42 3 2 86" xfId="14490"/>
    <cellStyle name="Обычный 42 3 2 87" xfId="14592"/>
    <cellStyle name="Обычный 42 3 2 88" xfId="14693"/>
    <cellStyle name="Обычный 42 3 2 89" xfId="14794"/>
    <cellStyle name="Обычный 42 3 2 9" xfId="951"/>
    <cellStyle name="Обычный 42 3 2 9 2" xfId="6812"/>
    <cellStyle name="Обычный 42 3 2 90" xfId="14895"/>
    <cellStyle name="Обычный 42 3 2 91" xfId="14996"/>
    <cellStyle name="Обычный 42 3 2 92" xfId="15097"/>
    <cellStyle name="Обычный 42 3 2 93" xfId="15198"/>
    <cellStyle name="Обычный 42 3 2 94" xfId="15299"/>
    <cellStyle name="Обычный 42 3 2 95" xfId="15400"/>
    <cellStyle name="Обычный 42 3 2 96" xfId="15501"/>
    <cellStyle name="Обычный 42 3 2 97" xfId="15602"/>
    <cellStyle name="Обычный 42 3 2 98" xfId="15703"/>
    <cellStyle name="Обычный 42 3 2 99" xfId="15804"/>
    <cellStyle name="Обычный 42 3 20" xfId="1960"/>
    <cellStyle name="Обычный 42 3 20 2" xfId="7821"/>
    <cellStyle name="Обычный 42 3 21" xfId="2061"/>
    <cellStyle name="Обычный 42 3 21 2" xfId="7922"/>
    <cellStyle name="Обычный 42 3 22" xfId="2162"/>
    <cellStyle name="Обычный 42 3 22 2" xfId="8023"/>
    <cellStyle name="Обычный 42 3 23" xfId="2263"/>
    <cellStyle name="Обычный 42 3 23 2" xfId="8124"/>
    <cellStyle name="Обычный 42 3 24" xfId="2364"/>
    <cellStyle name="Обычный 42 3 24 2" xfId="8225"/>
    <cellStyle name="Обычный 42 3 25" xfId="2465"/>
    <cellStyle name="Обычный 42 3 25 2" xfId="8326"/>
    <cellStyle name="Обычный 42 3 26" xfId="2566"/>
    <cellStyle name="Обычный 42 3 26 2" xfId="8427"/>
    <cellStyle name="Обычный 42 3 27" xfId="2667"/>
    <cellStyle name="Обычный 42 3 27 2" xfId="8528"/>
    <cellStyle name="Обычный 42 3 28" xfId="2768"/>
    <cellStyle name="Обычный 42 3 28 2" xfId="8629"/>
    <cellStyle name="Обычный 42 3 29" xfId="2869"/>
    <cellStyle name="Обычный 42 3 29 2" xfId="8730"/>
    <cellStyle name="Обычный 42 3 3" xfId="277"/>
    <cellStyle name="Обычный 42 3 3 10" xfId="1202"/>
    <cellStyle name="Обычный 42 3 3 10 2" xfId="7063"/>
    <cellStyle name="Обычный 42 3 3 100" xfId="16055"/>
    <cellStyle name="Обычный 42 3 3 101" xfId="16157"/>
    <cellStyle name="Обычный 42 3 3 102" xfId="16258"/>
    <cellStyle name="Обычный 42 3 3 103" xfId="16359"/>
    <cellStyle name="Обычный 42 3 3 104" xfId="16460"/>
    <cellStyle name="Обычный 42 3 3 105" xfId="16562"/>
    <cellStyle name="Обычный 42 3 3 106" xfId="16663"/>
    <cellStyle name="Обычный 42 3 3 107" xfId="16765"/>
    <cellStyle name="Обычный 42 3 3 108" xfId="16866"/>
    <cellStyle name="Обычный 42 3 3 11" xfId="1303"/>
    <cellStyle name="Обычный 42 3 3 11 2" xfId="7164"/>
    <cellStyle name="Обычный 42 3 3 12" xfId="1404"/>
    <cellStyle name="Обычный 42 3 3 12 2" xfId="7265"/>
    <cellStyle name="Обычный 42 3 3 13" xfId="1505"/>
    <cellStyle name="Обычный 42 3 3 13 2" xfId="7366"/>
    <cellStyle name="Обычный 42 3 3 14" xfId="1606"/>
    <cellStyle name="Обычный 42 3 3 14 2" xfId="7467"/>
    <cellStyle name="Обычный 42 3 3 15" xfId="1707"/>
    <cellStyle name="Обычный 42 3 3 15 2" xfId="7568"/>
    <cellStyle name="Обычный 42 3 3 16" xfId="1808"/>
    <cellStyle name="Обычный 42 3 3 16 2" xfId="7669"/>
    <cellStyle name="Обычный 42 3 3 17" xfId="1909"/>
    <cellStyle name="Обычный 42 3 3 17 2" xfId="7770"/>
    <cellStyle name="Обычный 42 3 3 18" xfId="2010"/>
    <cellStyle name="Обычный 42 3 3 18 2" xfId="7871"/>
    <cellStyle name="Обычный 42 3 3 19" xfId="2111"/>
    <cellStyle name="Обычный 42 3 3 19 2" xfId="7972"/>
    <cellStyle name="Обычный 42 3 3 2" xfId="394"/>
    <cellStyle name="Обычный 42 3 3 2 2" xfId="6255"/>
    <cellStyle name="Обычный 42 3 3 20" xfId="2212"/>
    <cellStyle name="Обычный 42 3 3 20 2" xfId="8073"/>
    <cellStyle name="Обычный 42 3 3 21" xfId="2313"/>
    <cellStyle name="Обычный 42 3 3 21 2" xfId="8174"/>
    <cellStyle name="Обычный 42 3 3 22" xfId="2414"/>
    <cellStyle name="Обычный 42 3 3 22 2" xfId="8275"/>
    <cellStyle name="Обычный 42 3 3 23" xfId="2515"/>
    <cellStyle name="Обычный 42 3 3 23 2" xfId="8376"/>
    <cellStyle name="Обычный 42 3 3 24" xfId="2616"/>
    <cellStyle name="Обычный 42 3 3 24 2" xfId="8477"/>
    <cellStyle name="Обычный 42 3 3 25" xfId="2717"/>
    <cellStyle name="Обычный 42 3 3 25 2" xfId="8578"/>
    <cellStyle name="Обычный 42 3 3 26" xfId="2818"/>
    <cellStyle name="Обычный 42 3 3 26 2" xfId="8679"/>
    <cellStyle name="Обычный 42 3 3 27" xfId="2919"/>
    <cellStyle name="Обычный 42 3 3 27 2" xfId="8780"/>
    <cellStyle name="Обычный 42 3 3 28" xfId="3020"/>
    <cellStyle name="Обычный 42 3 3 28 2" xfId="8881"/>
    <cellStyle name="Обычный 42 3 3 29" xfId="3121"/>
    <cellStyle name="Обычный 42 3 3 29 2" xfId="8982"/>
    <cellStyle name="Обычный 42 3 3 3" xfId="495"/>
    <cellStyle name="Обычный 42 3 3 3 2" xfId="6356"/>
    <cellStyle name="Обычный 42 3 3 30" xfId="3222"/>
    <cellStyle name="Обычный 42 3 3 30 2" xfId="9083"/>
    <cellStyle name="Обычный 42 3 3 31" xfId="3323"/>
    <cellStyle name="Обычный 42 3 3 31 2" xfId="9184"/>
    <cellStyle name="Обычный 42 3 3 32" xfId="3424"/>
    <cellStyle name="Обычный 42 3 3 32 2" xfId="9285"/>
    <cellStyle name="Обычный 42 3 3 33" xfId="3525"/>
    <cellStyle name="Обычный 42 3 3 33 2" xfId="9386"/>
    <cellStyle name="Обычный 42 3 3 34" xfId="3626"/>
    <cellStyle name="Обычный 42 3 3 34 2" xfId="9487"/>
    <cellStyle name="Обычный 42 3 3 35" xfId="3727"/>
    <cellStyle name="Обычный 42 3 3 35 2" xfId="9588"/>
    <cellStyle name="Обычный 42 3 3 36" xfId="3828"/>
    <cellStyle name="Обычный 42 3 3 36 2" xfId="9689"/>
    <cellStyle name="Обычный 42 3 3 37" xfId="3929"/>
    <cellStyle name="Обычный 42 3 3 37 2" xfId="9790"/>
    <cellStyle name="Обычный 42 3 3 38" xfId="4030"/>
    <cellStyle name="Обычный 42 3 3 38 2" xfId="9891"/>
    <cellStyle name="Обычный 42 3 3 39" xfId="4131"/>
    <cellStyle name="Обычный 42 3 3 39 2" xfId="9992"/>
    <cellStyle name="Обычный 42 3 3 4" xfId="596"/>
    <cellStyle name="Обычный 42 3 3 4 2" xfId="6457"/>
    <cellStyle name="Обычный 42 3 3 40" xfId="4232"/>
    <cellStyle name="Обычный 42 3 3 40 2" xfId="10093"/>
    <cellStyle name="Обычный 42 3 3 41" xfId="4333"/>
    <cellStyle name="Обычный 42 3 3 41 2" xfId="10194"/>
    <cellStyle name="Обычный 42 3 3 42" xfId="4434"/>
    <cellStyle name="Обычный 42 3 3 42 2" xfId="10295"/>
    <cellStyle name="Обычный 42 3 3 43" xfId="4535"/>
    <cellStyle name="Обычный 42 3 3 43 2" xfId="10396"/>
    <cellStyle name="Обычный 42 3 3 44" xfId="4636"/>
    <cellStyle name="Обычный 42 3 3 44 2" xfId="10497"/>
    <cellStyle name="Обычный 42 3 3 45" xfId="4737"/>
    <cellStyle name="Обычный 42 3 3 45 2" xfId="10598"/>
    <cellStyle name="Обычный 42 3 3 46" xfId="4838"/>
    <cellStyle name="Обычный 42 3 3 46 2" xfId="10699"/>
    <cellStyle name="Обычный 42 3 3 47" xfId="4939"/>
    <cellStyle name="Обычный 42 3 3 47 2" xfId="10800"/>
    <cellStyle name="Обычный 42 3 3 48" xfId="5040"/>
    <cellStyle name="Обычный 42 3 3 48 2" xfId="10901"/>
    <cellStyle name="Обычный 42 3 3 49" xfId="5141"/>
    <cellStyle name="Обычный 42 3 3 49 2" xfId="11002"/>
    <cellStyle name="Обычный 42 3 3 5" xfId="697"/>
    <cellStyle name="Обычный 42 3 3 5 2" xfId="6558"/>
    <cellStyle name="Обычный 42 3 3 50" xfId="5242"/>
    <cellStyle name="Обычный 42 3 3 50 2" xfId="11103"/>
    <cellStyle name="Обычный 42 3 3 51" xfId="5343"/>
    <cellStyle name="Обычный 42 3 3 51 2" xfId="11204"/>
    <cellStyle name="Обычный 42 3 3 52" xfId="5444"/>
    <cellStyle name="Обычный 42 3 3 52 2" xfId="11305"/>
    <cellStyle name="Обычный 42 3 3 53" xfId="5545"/>
    <cellStyle name="Обычный 42 3 3 53 2" xfId="11406"/>
    <cellStyle name="Обычный 42 3 3 54" xfId="5646"/>
    <cellStyle name="Обычный 42 3 3 54 2" xfId="11507"/>
    <cellStyle name="Обычный 42 3 3 55" xfId="5747"/>
    <cellStyle name="Обычный 42 3 3 55 2" xfId="11608"/>
    <cellStyle name="Обычный 42 3 3 56" xfId="5848"/>
    <cellStyle name="Обычный 42 3 3 56 2" xfId="11709"/>
    <cellStyle name="Обычный 42 3 3 57" xfId="5949"/>
    <cellStyle name="Обычный 42 3 3 57 2" xfId="11810"/>
    <cellStyle name="Обычный 42 3 3 58" xfId="6050"/>
    <cellStyle name="Обычный 42 3 3 58 2" xfId="11911"/>
    <cellStyle name="Обычный 42 3 3 59" xfId="6151"/>
    <cellStyle name="Обычный 42 3 3 6" xfId="798"/>
    <cellStyle name="Обычный 42 3 3 6 2" xfId="6659"/>
    <cellStyle name="Обычный 42 3 3 60" xfId="12012"/>
    <cellStyle name="Обычный 42 3 3 61" xfId="12113"/>
    <cellStyle name="Обычный 42 3 3 62" xfId="12214"/>
    <cellStyle name="Обычный 42 3 3 63" xfId="12315"/>
    <cellStyle name="Обычный 42 3 3 64" xfId="12416"/>
    <cellStyle name="Обычный 42 3 3 65" xfId="12517"/>
    <cellStyle name="Обычный 42 3 3 66" xfId="12618"/>
    <cellStyle name="Обычный 42 3 3 67" xfId="12719"/>
    <cellStyle name="Обычный 42 3 3 68" xfId="12820"/>
    <cellStyle name="Обычный 42 3 3 69" xfId="12922"/>
    <cellStyle name="Обычный 42 3 3 7" xfId="899"/>
    <cellStyle name="Обычный 42 3 3 7 2" xfId="6760"/>
    <cellStyle name="Обычный 42 3 3 70" xfId="13023"/>
    <cellStyle name="Обычный 42 3 3 71" xfId="13124"/>
    <cellStyle name="Обычный 42 3 3 72" xfId="13225"/>
    <cellStyle name="Обычный 42 3 3 73" xfId="13326"/>
    <cellStyle name="Обычный 42 3 3 74" xfId="13427"/>
    <cellStyle name="Обычный 42 3 3 75" xfId="13528"/>
    <cellStyle name="Обычный 42 3 3 76" xfId="13629"/>
    <cellStyle name="Обычный 42 3 3 77" xfId="13730"/>
    <cellStyle name="Обычный 42 3 3 78" xfId="13831"/>
    <cellStyle name="Обычный 42 3 3 79" xfId="13932"/>
    <cellStyle name="Обычный 42 3 3 8" xfId="1000"/>
    <cellStyle name="Обычный 42 3 3 8 2" xfId="6861"/>
    <cellStyle name="Обычный 42 3 3 80" xfId="14033"/>
    <cellStyle name="Обычный 42 3 3 81" xfId="14134"/>
    <cellStyle name="Обычный 42 3 3 82" xfId="14235"/>
    <cellStyle name="Обычный 42 3 3 83" xfId="14336"/>
    <cellStyle name="Обычный 42 3 3 84" xfId="14437"/>
    <cellStyle name="Обычный 42 3 3 85" xfId="14539"/>
    <cellStyle name="Обычный 42 3 3 86" xfId="14641"/>
    <cellStyle name="Обычный 42 3 3 87" xfId="14742"/>
    <cellStyle name="Обычный 42 3 3 88" xfId="14843"/>
    <cellStyle name="Обычный 42 3 3 89" xfId="14944"/>
    <cellStyle name="Обычный 42 3 3 9" xfId="1101"/>
    <cellStyle name="Обычный 42 3 3 9 2" xfId="6962"/>
    <cellStyle name="Обычный 42 3 3 90" xfId="15045"/>
    <cellStyle name="Обычный 42 3 3 91" xfId="15146"/>
    <cellStyle name="Обычный 42 3 3 92" xfId="15247"/>
    <cellStyle name="Обычный 42 3 3 93" xfId="15348"/>
    <cellStyle name="Обычный 42 3 3 94" xfId="15449"/>
    <cellStyle name="Обычный 42 3 3 95" xfId="15550"/>
    <cellStyle name="Обычный 42 3 3 96" xfId="15651"/>
    <cellStyle name="Обычный 42 3 3 97" xfId="15752"/>
    <cellStyle name="Обычный 42 3 3 98" xfId="15853"/>
    <cellStyle name="Обычный 42 3 3 99" xfId="15954"/>
    <cellStyle name="Обычный 42 3 30" xfId="2970"/>
    <cellStyle name="Обычный 42 3 30 2" xfId="8831"/>
    <cellStyle name="Обычный 42 3 31" xfId="3071"/>
    <cellStyle name="Обычный 42 3 31 2" xfId="8932"/>
    <cellStyle name="Обычный 42 3 32" xfId="3172"/>
    <cellStyle name="Обычный 42 3 32 2" xfId="9033"/>
    <cellStyle name="Обычный 42 3 33" xfId="3273"/>
    <cellStyle name="Обычный 42 3 33 2" xfId="9134"/>
    <cellStyle name="Обычный 42 3 34" xfId="3374"/>
    <cellStyle name="Обычный 42 3 34 2" xfId="9235"/>
    <cellStyle name="Обычный 42 3 35" xfId="3475"/>
    <cellStyle name="Обычный 42 3 35 2" xfId="9336"/>
    <cellStyle name="Обычный 42 3 36" xfId="3576"/>
    <cellStyle name="Обычный 42 3 36 2" xfId="9437"/>
    <cellStyle name="Обычный 42 3 37" xfId="3677"/>
    <cellStyle name="Обычный 42 3 37 2" xfId="9538"/>
    <cellStyle name="Обычный 42 3 38" xfId="3778"/>
    <cellStyle name="Обычный 42 3 38 2" xfId="9639"/>
    <cellStyle name="Обычный 42 3 39" xfId="3879"/>
    <cellStyle name="Обычный 42 3 39 2" xfId="9740"/>
    <cellStyle name="Обычный 42 3 4" xfId="344"/>
    <cellStyle name="Обычный 42 3 4 2" xfId="6205"/>
    <cellStyle name="Обычный 42 3 40" xfId="3980"/>
    <cellStyle name="Обычный 42 3 40 2" xfId="9841"/>
    <cellStyle name="Обычный 42 3 41" xfId="4081"/>
    <cellStyle name="Обычный 42 3 41 2" xfId="9942"/>
    <cellStyle name="Обычный 42 3 42" xfId="4182"/>
    <cellStyle name="Обычный 42 3 42 2" xfId="10043"/>
    <cellStyle name="Обычный 42 3 43" xfId="4283"/>
    <cellStyle name="Обычный 42 3 43 2" xfId="10144"/>
    <cellStyle name="Обычный 42 3 44" xfId="4384"/>
    <cellStyle name="Обычный 42 3 44 2" xfId="10245"/>
    <cellStyle name="Обычный 42 3 45" xfId="4485"/>
    <cellStyle name="Обычный 42 3 45 2" xfId="10346"/>
    <cellStyle name="Обычный 42 3 46" xfId="4586"/>
    <cellStyle name="Обычный 42 3 46 2" xfId="10447"/>
    <cellStyle name="Обычный 42 3 47" xfId="4687"/>
    <cellStyle name="Обычный 42 3 47 2" xfId="10548"/>
    <cellStyle name="Обычный 42 3 48" xfId="4788"/>
    <cellStyle name="Обычный 42 3 48 2" xfId="10649"/>
    <cellStyle name="Обычный 42 3 49" xfId="4889"/>
    <cellStyle name="Обычный 42 3 49 2" xfId="10750"/>
    <cellStyle name="Обычный 42 3 5" xfId="445"/>
    <cellStyle name="Обычный 42 3 5 2" xfId="6306"/>
    <cellStyle name="Обычный 42 3 50" xfId="4990"/>
    <cellStyle name="Обычный 42 3 50 2" xfId="10851"/>
    <cellStyle name="Обычный 42 3 51" xfId="5091"/>
    <cellStyle name="Обычный 42 3 51 2" xfId="10952"/>
    <cellStyle name="Обычный 42 3 52" xfId="5192"/>
    <cellStyle name="Обычный 42 3 52 2" xfId="11053"/>
    <cellStyle name="Обычный 42 3 53" xfId="5293"/>
    <cellStyle name="Обычный 42 3 53 2" xfId="11154"/>
    <cellStyle name="Обычный 42 3 54" xfId="5394"/>
    <cellStyle name="Обычный 42 3 54 2" xfId="11255"/>
    <cellStyle name="Обычный 42 3 55" xfId="5495"/>
    <cellStyle name="Обычный 42 3 55 2" xfId="11356"/>
    <cellStyle name="Обычный 42 3 56" xfId="5596"/>
    <cellStyle name="Обычный 42 3 56 2" xfId="11457"/>
    <cellStyle name="Обычный 42 3 57" xfId="5697"/>
    <cellStyle name="Обычный 42 3 57 2" xfId="11558"/>
    <cellStyle name="Обычный 42 3 58" xfId="5798"/>
    <cellStyle name="Обычный 42 3 58 2" xfId="11659"/>
    <cellStyle name="Обычный 42 3 59" xfId="5899"/>
    <cellStyle name="Обычный 42 3 59 2" xfId="11760"/>
    <cellStyle name="Обычный 42 3 6" xfId="546"/>
    <cellStyle name="Обычный 42 3 6 2" xfId="6407"/>
    <cellStyle name="Обычный 42 3 60" xfId="6000"/>
    <cellStyle name="Обычный 42 3 60 2" xfId="11861"/>
    <cellStyle name="Обычный 42 3 61" xfId="6101"/>
    <cellStyle name="Обычный 42 3 62" xfId="11962"/>
    <cellStyle name="Обычный 42 3 63" xfId="12063"/>
    <cellStyle name="Обычный 42 3 64" xfId="12164"/>
    <cellStyle name="Обычный 42 3 65" xfId="12265"/>
    <cellStyle name="Обычный 42 3 66" xfId="12366"/>
    <cellStyle name="Обычный 42 3 67" xfId="12467"/>
    <cellStyle name="Обычный 42 3 68" xfId="12568"/>
    <cellStyle name="Обычный 42 3 69" xfId="12669"/>
    <cellStyle name="Обычный 42 3 7" xfId="647"/>
    <cellStyle name="Обычный 42 3 7 2" xfId="6508"/>
    <cellStyle name="Обычный 42 3 70" xfId="12770"/>
    <cellStyle name="Обычный 42 3 71" xfId="12872"/>
    <cellStyle name="Обычный 42 3 72" xfId="12973"/>
    <cellStyle name="Обычный 42 3 73" xfId="13074"/>
    <cellStyle name="Обычный 42 3 74" xfId="13175"/>
    <cellStyle name="Обычный 42 3 75" xfId="13276"/>
    <cellStyle name="Обычный 42 3 76" xfId="13377"/>
    <cellStyle name="Обычный 42 3 77" xfId="13478"/>
    <cellStyle name="Обычный 42 3 78" xfId="13579"/>
    <cellStyle name="Обычный 42 3 79" xfId="13680"/>
    <cellStyle name="Обычный 42 3 8" xfId="748"/>
    <cellStyle name="Обычный 42 3 8 2" xfId="6609"/>
    <cellStyle name="Обычный 42 3 80" xfId="13781"/>
    <cellStyle name="Обычный 42 3 81" xfId="13882"/>
    <cellStyle name="Обычный 42 3 82" xfId="13983"/>
    <cellStyle name="Обычный 42 3 83" xfId="14084"/>
    <cellStyle name="Обычный 42 3 84" xfId="14185"/>
    <cellStyle name="Обычный 42 3 85" xfId="14286"/>
    <cellStyle name="Обычный 42 3 86" xfId="14387"/>
    <cellStyle name="Обычный 42 3 87" xfId="14489"/>
    <cellStyle name="Обычный 42 3 88" xfId="14591"/>
    <cellStyle name="Обычный 42 3 89" xfId="14692"/>
    <cellStyle name="Обычный 42 3 9" xfId="849"/>
    <cellStyle name="Обычный 42 3 9 2" xfId="6710"/>
    <cellStyle name="Обычный 42 3 90" xfId="14793"/>
    <cellStyle name="Обычный 42 3 91" xfId="14894"/>
    <cellStyle name="Обычный 42 3 92" xfId="14995"/>
    <cellStyle name="Обычный 42 3 93" xfId="15096"/>
    <cellStyle name="Обычный 42 3 94" xfId="15197"/>
    <cellStyle name="Обычный 42 3 95" xfId="15298"/>
    <cellStyle name="Обычный 42 3 96" xfId="15399"/>
    <cellStyle name="Обычный 42 3 97" xfId="15500"/>
    <cellStyle name="Обычный 42 3 98" xfId="15601"/>
    <cellStyle name="Обычный 42 3 99" xfId="15702"/>
    <cellStyle name="Обычный 42 30" xfId="2662"/>
    <cellStyle name="Обычный 42 30 2" xfId="8523"/>
    <cellStyle name="Обычный 42 31" xfId="2763"/>
    <cellStyle name="Обычный 42 31 2" xfId="8624"/>
    <cellStyle name="Обычный 42 32" xfId="2864"/>
    <cellStyle name="Обычный 42 32 2" xfId="8725"/>
    <cellStyle name="Обычный 42 33" xfId="2965"/>
    <cellStyle name="Обычный 42 33 2" xfId="8826"/>
    <cellStyle name="Обычный 42 34" xfId="3066"/>
    <cellStyle name="Обычный 42 34 2" xfId="8927"/>
    <cellStyle name="Обычный 42 35" xfId="3167"/>
    <cellStyle name="Обычный 42 35 2" xfId="9028"/>
    <cellStyle name="Обычный 42 36" xfId="3268"/>
    <cellStyle name="Обычный 42 36 2" xfId="9129"/>
    <cellStyle name="Обычный 42 37" xfId="3369"/>
    <cellStyle name="Обычный 42 37 2" xfId="9230"/>
    <cellStyle name="Обычный 42 38" xfId="3470"/>
    <cellStyle name="Обычный 42 38 2" xfId="9331"/>
    <cellStyle name="Обычный 42 39" xfId="3571"/>
    <cellStyle name="Обычный 42 39 2" xfId="9432"/>
    <cellStyle name="Обычный 42 4" xfId="147"/>
    <cellStyle name="Обычный 42 4 10" xfId="952"/>
    <cellStyle name="Обычный 42 4 10 2" xfId="6813"/>
    <cellStyle name="Обычный 42 4 100" xfId="15805"/>
    <cellStyle name="Обычный 42 4 101" xfId="15906"/>
    <cellStyle name="Обычный 42 4 102" xfId="16007"/>
    <cellStyle name="Обычный 42 4 103" xfId="16109"/>
    <cellStyle name="Обычный 42 4 104" xfId="16210"/>
    <cellStyle name="Обычный 42 4 105" xfId="16311"/>
    <cellStyle name="Обычный 42 4 106" xfId="16412"/>
    <cellStyle name="Обычный 42 4 107" xfId="16514"/>
    <cellStyle name="Обычный 42 4 108" xfId="16615"/>
    <cellStyle name="Обычный 42 4 109" xfId="16717"/>
    <cellStyle name="Обычный 42 4 11" xfId="1053"/>
    <cellStyle name="Обычный 42 4 11 2" xfId="6914"/>
    <cellStyle name="Обычный 42 4 110" xfId="16818"/>
    <cellStyle name="Обычный 42 4 12" xfId="1154"/>
    <cellStyle name="Обычный 42 4 12 2" xfId="7015"/>
    <cellStyle name="Обычный 42 4 13" xfId="1255"/>
    <cellStyle name="Обычный 42 4 13 2" xfId="7116"/>
    <cellStyle name="Обычный 42 4 14" xfId="1356"/>
    <cellStyle name="Обычный 42 4 14 2" xfId="7217"/>
    <cellStyle name="Обычный 42 4 15" xfId="1457"/>
    <cellStyle name="Обычный 42 4 15 2" xfId="7318"/>
    <cellStyle name="Обычный 42 4 16" xfId="1558"/>
    <cellStyle name="Обычный 42 4 16 2" xfId="7419"/>
    <cellStyle name="Обычный 42 4 17" xfId="1659"/>
    <cellStyle name="Обычный 42 4 17 2" xfId="7520"/>
    <cellStyle name="Обычный 42 4 18" xfId="1760"/>
    <cellStyle name="Обычный 42 4 18 2" xfId="7621"/>
    <cellStyle name="Обычный 42 4 19" xfId="1861"/>
    <cellStyle name="Обычный 42 4 19 2" xfId="7722"/>
    <cellStyle name="Обычный 42 4 2" xfId="148"/>
    <cellStyle name="Обычный 42 4 2 10" xfId="1054"/>
    <cellStyle name="Обычный 42 4 2 10 2" xfId="6915"/>
    <cellStyle name="Обычный 42 4 2 100" xfId="15907"/>
    <cellStyle name="Обычный 42 4 2 101" xfId="16008"/>
    <cellStyle name="Обычный 42 4 2 102" xfId="16110"/>
    <cellStyle name="Обычный 42 4 2 103" xfId="16211"/>
    <cellStyle name="Обычный 42 4 2 104" xfId="16312"/>
    <cellStyle name="Обычный 42 4 2 105" xfId="16413"/>
    <cellStyle name="Обычный 42 4 2 106" xfId="16515"/>
    <cellStyle name="Обычный 42 4 2 107" xfId="16616"/>
    <cellStyle name="Обычный 42 4 2 108" xfId="16718"/>
    <cellStyle name="Обычный 42 4 2 109" xfId="16819"/>
    <cellStyle name="Обычный 42 4 2 11" xfId="1155"/>
    <cellStyle name="Обычный 42 4 2 11 2" xfId="7016"/>
    <cellStyle name="Обычный 42 4 2 12" xfId="1256"/>
    <cellStyle name="Обычный 42 4 2 12 2" xfId="7117"/>
    <cellStyle name="Обычный 42 4 2 13" xfId="1357"/>
    <cellStyle name="Обычный 42 4 2 13 2" xfId="7218"/>
    <cellStyle name="Обычный 42 4 2 14" xfId="1458"/>
    <cellStyle name="Обычный 42 4 2 14 2" xfId="7319"/>
    <cellStyle name="Обычный 42 4 2 15" xfId="1559"/>
    <cellStyle name="Обычный 42 4 2 15 2" xfId="7420"/>
    <cellStyle name="Обычный 42 4 2 16" xfId="1660"/>
    <cellStyle name="Обычный 42 4 2 16 2" xfId="7521"/>
    <cellStyle name="Обычный 42 4 2 17" xfId="1761"/>
    <cellStyle name="Обычный 42 4 2 17 2" xfId="7622"/>
    <cellStyle name="Обычный 42 4 2 18" xfId="1862"/>
    <cellStyle name="Обычный 42 4 2 18 2" xfId="7723"/>
    <cellStyle name="Обычный 42 4 2 19" xfId="1963"/>
    <cellStyle name="Обычный 42 4 2 19 2" xfId="7824"/>
    <cellStyle name="Обычный 42 4 2 2" xfId="280"/>
    <cellStyle name="Обычный 42 4 2 2 10" xfId="1205"/>
    <cellStyle name="Обычный 42 4 2 2 10 2" xfId="7066"/>
    <cellStyle name="Обычный 42 4 2 2 100" xfId="16058"/>
    <cellStyle name="Обычный 42 4 2 2 101" xfId="16160"/>
    <cellStyle name="Обычный 42 4 2 2 102" xfId="16261"/>
    <cellStyle name="Обычный 42 4 2 2 103" xfId="16362"/>
    <cellStyle name="Обычный 42 4 2 2 104" xfId="16463"/>
    <cellStyle name="Обычный 42 4 2 2 105" xfId="16565"/>
    <cellStyle name="Обычный 42 4 2 2 106" xfId="16666"/>
    <cellStyle name="Обычный 42 4 2 2 107" xfId="16768"/>
    <cellStyle name="Обычный 42 4 2 2 108" xfId="16869"/>
    <cellStyle name="Обычный 42 4 2 2 11" xfId="1306"/>
    <cellStyle name="Обычный 42 4 2 2 11 2" xfId="7167"/>
    <cellStyle name="Обычный 42 4 2 2 12" xfId="1407"/>
    <cellStyle name="Обычный 42 4 2 2 12 2" xfId="7268"/>
    <cellStyle name="Обычный 42 4 2 2 13" xfId="1508"/>
    <cellStyle name="Обычный 42 4 2 2 13 2" xfId="7369"/>
    <cellStyle name="Обычный 42 4 2 2 14" xfId="1609"/>
    <cellStyle name="Обычный 42 4 2 2 14 2" xfId="7470"/>
    <cellStyle name="Обычный 42 4 2 2 15" xfId="1710"/>
    <cellStyle name="Обычный 42 4 2 2 15 2" xfId="7571"/>
    <cellStyle name="Обычный 42 4 2 2 16" xfId="1811"/>
    <cellStyle name="Обычный 42 4 2 2 16 2" xfId="7672"/>
    <cellStyle name="Обычный 42 4 2 2 17" xfId="1912"/>
    <cellStyle name="Обычный 42 4 2 2 17 2" xfId="7773"/>
    <cellStyle name="Обычный 42 4 2 2 18" xfId="2013"/>
    <cellStyle name="Обычный 42 4 2 2 18 2" xfId="7874"/>
    <cellStyle name="Обычный 42 4 2 2 19" xfId="2114"/>
    <cellStyle name="Обычный 42 4 2 2 19 2" xfId="7975"/>
    <cellStyle name="Обычный 42 4 2 2 2" xfId="397"/>
    <cellStyle name="Обычный 42 4 2 2 2 2" xfId="6258"/>
    <cellStyle name="Обычный 42 4 2 2 20" xfId="2215"/>
    <cellStyle name="Обычный 42 4 2 2 20 2" xfId="8076"/>
    <cellStyle name="Обычный 42 4 2 2 21" xfId="2316"/>
    <cellStyle name="Обычный 42 4 2 2 21 2" xfId="8177"/>
    <cellStyle name="Обычный 42 4 2 2 22" xfId="2417"/>
    <cellStyle name="Обычный 42 4 2 2 22 2" xfId="8278"/>
    <cellStyle name="Обычный 42 4 2 2 23" xfId="2518"/>
    <cellStyle name="Обычный 42 4 2 2 23 2" xfId="8379"/>
    <cellStyle name="Обычный 42 4 2 2 24" xfId="2619"/>
    <cellStyle name="Обычный 42 4 2 2 24 2" xfId="8480"/>
    <cellStyle name="Обычный 42 4 2 2 25" xfId="2720"/>
    <cellStyle name="Обычный 42 4 2 2 25 2" xfId="8581"/>
    <cellStyle name="Обычный 42 4 2 2 26" xfId="2821"/>
    <cellStyle name="Обычный 42 4 2 2 26 2" xfId="8682"/>
    <cellStyle name="Обычный 42 4 2 2 27" xfId="2922"/>
    <cellStyle name="Обычный 42 4 2 2 27 2" xfId="8783"/>
    <cellStyle name="Обычный 42 4 2 2 28" xfId="3023"/>
    <cellStyle name="Обычный 42 4 2 2 28 2" xfId="8884"/>
    <cellStyle name="Обычный 42 4 2 2 29" xfId="3124"/>
    <cellStyle name="Обычный 42 4 2 2 29 2" xfId="8985"/>
    <cellStyle name="Обычный 42 4 2 2 3" xfId="498"/>
    <cellStyle name="Обычный 42 4 2 2 3 2" xfId="6359"/>
    <cellStyle name="Обычный 42 4 2 2 30" xfId="3225"/>
    <cellStyle name="Обычный 42 4 2 2 30 2" xfId="9086"/>
    <cellStyle name="Обычный 42 4 2 2 31" xfId="3326"/>
    <cellStyle name="Обычный 42 4 2 2 31 2" xfId="9187"/>
    <cellStyle name="Обычный 42 4 2 2 32" xfId="3427"/>
    <cellStyle name="Обычный 42 4 2 2 32 2" xfId="9288"/>
    <cellStyle name="Обычный 42 4 2 2 33" xfId="3528"/>
    <cellStyle name="Обычный 42 4 2 2 33 2" xfId="9389"/>
    <cellStyle name="Обычный 42 4 2 2 34" xfId="3629"/>
    <cellStyle name="Обычный 42 4 2 2 34 2" xfId="9490"/>
    <cellStyle name="Обычный 42 4 2 2 35" xfId="3730"/>
    <cellStyle name="Обычный 42 4 2 2 35 2" xfId="9591"/>
    <cellStyle name="Обычный 42 4 2 2 36" xfId="3831"/>
    <cellStyle name="Обычный 42 4 2 2 36 2" xfId="9692"/>
    <cellStyle name="Обычный 42 4 2 2 37" xfId="3932"/>
    <cellStyle name="Обычный 42 4 2 2 37 2" xfId="9793"/>
    <cellStyle name="Обычный 42 4 2 2 38" xfId="4033"/>
    <cellStyle name="Обычный 42 4 2 2 38 2" xfId="9894"/>
    <cellStyle name="Обычный 42 4 2 2 39" xfId="4134"/>
    <cellStyle name="Обычный 42 4 2 2 39 2" xfId="9995"/>
    <cellStyle name="Обычный 42 4 2 2 4" xfId="599"/>
    <cellStyle name="Обычный 42 4 2 2 4 2" xfId="6460"/>
    <cellStyle name="Обычный 42 4 2 2 40" xfId="4235"/>
    <cellStyle name="Обычный 42 4 2 2 40 2" xfId="10096"/>
    <cellStyle name="Обычный 42 4 2 2 41" xfId="4336"/>
    <cellStyle name="Обычный 42 4 2 2 41 2" xfId="10197"/>
    <cellStyle name="Обычный 42 4 2 2 42" xfId="4437"/>
    <cellStyle name="Обычный 42 4 2 2 42 2" xfId="10298"/>
    <cellStyle name="Обычный 42 4 2 2 43" xfId="4538"/>
    <cellStyle name="Обычный 42 4 2 2 43 2" xfId="10399"/>
    <cellStyle name="Обычный 42 4 2 2 44" xfId="4639"/>
    <cellStyle name="Обычный 42 4 2 2 44 2" xfId="10500"/>
    <cellStyle name="Обычный 42 4 2 2 45" xfId="4740"/>
    <cellStyle name="Обычный 42 4 2 2 45 2" xfId="10601"/>
    <cellStyle name="Обычный 42 4 2 2 46" xfId="4841"/>
    <cellStyle name="Обычный 42 4 2 2 46 2" xfId="10702"/>
    <cellStyle name="Обычный 42 4 2 2 47" xfId="4942"/>
    <cellStyle name="Обычный 42 4 2 2 47 2" xfId="10803"/>
    <cellStyle name="Обычный 42 4 2 2 48" xfId="5043"/>
    <cellStyle name="Обычный 42 4 2 2 48 2" xfId="10904"/>
    <cellStyle name="Обычный 42 4 2 2 49" xfId="5144"/>
    <cellStyle name="Обычный 42 4 2 2 49 2" xfId="11005"/>
    <cellStyle name="Обычный 42 4 2 2 5" xfId="700"/>
    <cellStyle name="Обычный 42 4 2 2 5 2" xfId="6561"/>
    <cellStyle name="Обычный 42 4 2 2 50" xfId="5245"/>
    <cellStyle name="Обычный 42 4 2 2 50 2" xfId="11106"/>
    <cellStyle name="Обычный 42 4 2 2 51" xfId="5346"/>
    <cellStyle name="Обычный 42 4 2 2 51 2" xfId="11207"/>
    <cellStyle name="Обычный 42 4 2 2 52" xfId="5447"/>
    <cellStyle name="Обычный 42 4 2 2 52 2" xfId="11308"/>
    <cellStyle name="Обычный 42 4 2 2 53" xfId="5548"/>
    <cellStyle name="Обычный 42 4 2 2 53 2" xfId="11409"/>
    <cellStyle name="Обычный 42 4 2 2 54" xfId="5649"/>
    <cellStyle name="Обычный 42 4 2 2 54 2" xfId="11510"/>
    <cellStyle name="Обычный 42 4 2 2 55" xfId="5750"/>
    <cellStyle name="Обычный 42 4 2 2 55 2" xfId="11611"/>
    <cellStyle name="Обычный 42 4 2 2 56" xfId="5851"/>
    <cellStyle name="Обычный 42 4 2 2 56 2" xfId="11712"/>
    <cellStyle name="Обычный 42 4 2 2 57" xfId="5952"/>
    <cellStyle name="Обычный 42 4 2 2 57 2" xfId="11813"/>
    <cellStyle name="Обычный 42 4 2 2 58" xfId="6053"/>
    <cellStyle name="Обычный 42 4 2 2 58 2" xfId="11914"/>
    <cellStyle name="Обычный 42 4 2 2 59" xfId="6154"/>
    <cellStyle name="Обычный 42 4 2 2 6" xfId="801"/>
    <cellStyle name="Обычный 42 4 2 2 6 2" xfId="6662"/>
    <cellStyle name="Обычный 42 4 2 2 60" xfId="12015"/>
    <cellStyle name="Обычный 42 4 2 2 61" xfId="12116"/>
    <cellStyle name="Обычный 42 4 2 2 62" xfId="12217"/>
    <cellStyle name="Обычный 42 4 2 2 63" xfId="12318"/>
    <cellStyle name="Обычный 42 4 2 2 64" xfId="12419"/>
    <cellStyle name="Обычный 42 4 2 2 65" xfId="12520"/>
    <cellStyle name="Обычный 42 4 2 2 66" xfId="12621"/>
    <cellStyle name="Обычный 42 4 2 2 67" xfId="12722"/>
    <cellStyle name="Обычный 42 4 2 2 68" xfId="12823"/>
    <cellStyle name="Обычный 42 4 2 2 69" xfId="12925"/>
    <cellStyle name="Обычный 42 4 2 2 7" xfId="902"/>
    <cellStyle name="Обычный 42 4 2 2 7 2" xfId="6763"/>
    <cellStyle name="Обычный 42 4 2 2 70" xfId="13026"/>
    <cellStyle name="Обычный 42 4 2 2 71" xfId="13127"/>
    <cellStyle name="Обычный 42 4 2 2 72" xfId="13228"/>
    <cellStyle name="Обычный 42 4 2 2 73" xfId="13329"/>
    <cellStyle name="Обычный 42 4 2 2 74" xfId="13430"/>
    <cellStyle name="Обычный 42 4 2 2 75" xfId="13531"/>
    <cellStyle name="Обычный 42 4 2 2 76" xfId="13632"/>
    <cellStyle name="Обычный 42 4 2 2 77" xfId="13733"/>
    <cellStyle name="Обычный 42 4 2 2 78" xfId="13834"/>
    <cellStyle name="Обычный 42 4 2 2 79" xfId="13935"/>
    <cellStyle name="Обычный 42 4 2 2 8" xfId="1003"/>
    <cellStyle name="Обычный 42 4 2 2 8 2" xfId="6864"/>
    <cellStyle name="Обычный 42 4 2 2 80" xfId="14036"/>
    <cellStyle name="Обычный 42 4 2 2 81" xfId="14137"/>
    <cellStyle name="Обычный 42 4 2 2 82" xfId="14238"/>
    <cellStyle name="Обычный 42 4 2 2 83" xfId="14339"/>
    <cellStyle name="Обычный 42 4 2 2 84" xfId="14440"/>
    <cellStyle name="Обычный 42 4 2 2 85" xfId="14542"/>
    <cellStyle name="Обычный 42 4 2 2 86" xfId="14644"/>
    <cellStyle name="Обычный 42 4 2 2 87" xfId="14745"/>
    <cellStyle name="Обычный 42 4 2 2 88" xfId="14846"/>
    <cellStyle name="Обычный 42 4 2 2 89" xfId="14947"/>
    <cellStyle name="Обычный 42 4 2 2 9" xfId="1104"/>
    <cellStyle name="Обычный 42 4 2 2 9 2" xfId="6965"/>
    <cellStyle name="Обычный 42 4 2 2 90" xfId="15048"/>
    <cellStyle name="Обычный 42 4 2 2 91" xfId="15149"/>
    <cellStyle name="Обычный 42 4 2 2 92" xfId="15250"/>
    <cellStyle name="Обычный 42 4 2 2 93" xfId="15351"/>
    <cellStyle name="Обычный 42 4 2 2 94" xfId="15452"/>
    <cellStyle name="Обычный 42 4 2 2 95" xfId="15553"/>
    <cellStyle name="Обычный 42 4 2 2 96" xfId="15654"/>
    <cellStyle name="Обычный 42 4 2 2 97" xfId="15755"/>
    <cellStyle name="Обычный 42 4 2 2 98" xfId="15856"/>
    <cellStyle name="Обычный 42 4 2 2 99" xfId="15957"/>
    <cellStyle name="Обычный 42 4 2 20" xfId="2064"/>
    <cellStyle name="Обычный 42 4 2 20 2" xfId="7925"/>
    <cellStyle name="Обычный 42 4 2 21" xfId="2165"/>
    <cellStyle name="Обычный 42 4 2 21 2" xfId="8026"/>
    <cellStyle name="Обычный 42 4 2 22" xfId="2266"/>
    <cellStyle name="Обычный 42 4 2 22 2" xfId="8127"/>
    <cellStyle name="Обычный 42 4 2 23" xfId="2367"/>
    <cellStyle name="Обычный 42 4 2 23 2" xfId="8228"/>
    <cellStyle name="Обычный 42 4 2 24" xfId="2468"/>
    <cellStyle name="Обычный 42 4 2 24 2" xfId="8329"/>
    <cellStyle name="Обычный 42 4 2 25" xfId="2569"/>
    <cellStyle name="Обычный 42 4 2 25 2" xfId="8430"/>
    <cellStyle name="Обычный 42 4 2 26" xfId="2670"/>
    <cellStyle name="Обычный 42 4 2 26 2" xfId="8531"/>
    <cellStyle name="Обычный 42 4 2 27" xfId="2771"/>
    <cellStyle name="Обычный 42 4 2 27 2" xfId="8632"/>
    <cellStyle name="Обычный 42 4 2 28" xfId="2872"/>
    <cellStyle name="Обычный 42 4 2 28 2" xfId="8733"/>
    <cellStyle name="Обычный 42 4 2 29" xfId="2973"/>
    <cellStyle name="Обычный 42 4 2 29 2" xfId="8834"/>
    <cellStyle name="Обычный 42 4 2 3" xfId="347"/>
    <cellStyle name="Обычный 42 4 2 3 2" xfId="6208"/>
    <cellStyle name="Обычный 42 4 2 30" xfId="3074"/>
    <cellStyle name="Обычный 42 4 2 30 2" xfId="8935"/>
    <cellStyle name="Обычный 42 4 2 31" xfId="3175"/>
    <cellStyle name="Обычный 42 4 2 31 2" xfId="9036"/>
    <cellStyle name="Обычный 42 4 2 32" xfId="3276"/>
    <cellStyle name="Обычный 42 4 2 32 2" xfId="9137"/>
    <cellStyle name="Обычный 42 4 2 33" xfId="3377"/>
    <cellStyle name="Обычный 42 4 2 33 2" xfId="9238"/>
    <cellStyle name="Обычный 42 4 2 34" xfId="3478"/>
    <cellStyle name="Обычный 42 4 2 34 2" xfId="9339"/>
    <cellStyle name="Обычный 42 4 2 35" xfId="3579"/>
    <cellStyle name="Обычный 42 4 2 35 2" xfId="9440"/>
    <cellStyle name="Обычный 42 4 2 36" xfId="3680"/>
    <cellStyle name="Обычный 42 4 2 36 2" xfId="9541"/>
    <cellStyle name="Обычный 42 4 2 37" xfId="3781"/>
    <cellStyle name="Обычный 42 4 2 37 2" xfId="9642"/>
    <cellStyle name="Обычный 42 4 2 38" xfId="3882"/>
    <cellStyle name="Обычный 42 4 2 38 2" xfId="9743"/>
    <cellStyle name="Обычный 42 4 2 39" xfId="3983"/>
    <cellStyle name="Обычный 42 4 2 39 2" xfId="9844"/>
    <cellStyle name="Обычный 42 4 2 4" xfId="448"/>
    <cellStyle name="Обычный 42 4 2 4 2" xfId="6309"/>
    <cellStyle name="Обычный 42 4 2 40" xfId="4084"/>
    <cellStyle name="Обычный 42 4 2 40 2" xfId="9945"/>
    <cellStyle name="Обычный 42 4 2 41" xfId="4185"/>
    <cellStyle name="Обычный 42 4 2 41 2" xfId="10046"/>
    <cellStyle name="Обычный 42 4 2 42" xfId="4286"/>
    <cellStyle name="Обычный 42 4 2 42 2" xfId="10147"/>
    <cellStyle name="Обычный 42 4 2 43" xfId="4387"/>
    <cellStyle name="Обычный 42 4 2 43 2" xfId="10248"/>
    <cellStyle name="Обычный 42 4 2 44" xfId="4488"/>
    <cellStyle name="Обычный 42 4 2 44 2" xfId="10349"/>
    <cellStyle name="Обычный 42 4 2 45" xfId="4589"/>
    <cellStyle name="Обычный 42 4 2 45 2" xfId="10450"/>
    <cellStyle name="Обычный 42 4 2 46" xfId="4690"/>
    <cellStyle name="Обычный 42 4 2 46 2" xfId="10551"/>
    <cellStyle name="Обычный 42 4 2 47" xfId="4791"/>
    <cellStyle name="Обычный 42 4 2 47 2" xfId="10652"/>
    <cellStyle name="Обычный 42 4 2 48" xfId="4892"/>
    <cellStyle name="Обычный 42 4 2 48 2" xfId="10753"/>
    <cellStyle name="Обычный 42 4 2 49" xfId="4993"/>
    <cellStyle name="Обычный 42 4 2 49 2" xfId="10854"/>
    <cellStyle name="Обычный 42 4 2 5" xfId="549"/>
    <cellStyle name="Обычный 42 4 2 5 2" xfId="6410"/>
    <cellStyle name="Обычный 42 4 2 50" xfId="5094"/>
    <cellStyle name="Обычный 42 4 2 50 2" xfId="10955"/>
    <cellStyle name="Обычный 42 4 2 51" xfId="5195"/>
    <cellStyle name="Обычный 42 4 2 51 2" xfId="11056"/>
    <cellStyle name="Обычный 42 4 2 52" xfId="5296"/>
    <cellStyle name="Обычный 42 4 2 52 2" xfId="11157"/>
    <cellStyle name="Обычный 42 4 2 53" xfId="5397"/>
    <cellStyle name="Обычный 42 4 2 53 2" xfId="11258"/>
    <cellStyle name="Обычный 42 4 2 54" xfId="5498"/>
    <cellStyle name="Обычный 42 4 2 54 2" xfId="11359"/>
    <cellStyle name="Обычный 42 4 2 55" xfId="5599"/>
    <cellStyle name="Обычный 42 4 2 55 2" xfId="11460"/>
    <cellStyle name="Обычный 42 4 2 56" xfId="5700"/>
    <cellStyle name="Обычный 42 4 2 56 2" xfId="11561"/>
    <cellStyle name="Обычный 42 4 2 57" xfId="5801"/>
    <cellStyle name="Обычный 42 4 2 57 2" xfId="11662"/>
    <cellStyle name="Обычный 42 4 2 58" xfId="5902"/>
    <cellStyle name="Обычный 42 4 2 58 2" xfId="11763"/>
    <cellStyle name="Обычный 42 4 2 59" xfId="6003"/>
    <cellStyle name="Обычный 42 4 2 59 2" xfId="11864"/>
    <cellStyle name="Обычный 42 4 2 6" xfId="650"/>
    <cellStyle name="Обычный 42 4 2 6 2" xfId="6511"/>
    <cellStyle name="Обычный 42 4 2 60" xfId="6104"/>
    <cellStyle name="Обычный 42 4 2 61" xfId="11965"/>
    <cellStyle name="Обычный 42 4 2 62" xfId="12066"/>
    <cellStyle name="Обычный 42 4 2 63" xfId="12167"/>
    <cellStyle name="Обычный 42 4 2 64" xfId="12268"/>
    <cellStyle name="Обычный 42 4 2 65" xfId="12369"/>
    <cellStyle name="Обычный 42 4 2 66" xfId="12470"/>
    <cellStyle name="Обычный 42 4 2 67" xfId="12571"/>
    <cellStyle name="Обычный 42 4 2 68" xfId="12672"/>
    <cellStyle name="Обычный 42 4 2 69" xfId="12773"/>
    <cellStyle name="Обычный 42 4 2 7" xfId="751"/>
    <cellStyle name="Обычный 42 4 2 7 2" xfId="6612"/>
    <cellStyle name="Обычный 42 4 2 70" xfId="12875"/>
    <cellStyle name="Обычный 42 4 2 71" xfId="12976"/>
    <cellStyle name="Обычный 42 4 2 72" xfId="13077"/>
    <cellStyle name="Обычный 42 4 2 73" xfId="13178"/>
    <cellStyle name="Обычный 42 4 2 74" xfId="13279"/>
    <cellStyle name="Обычный 42 4 2 75" xfId="13380"/>
    <cellStyle name="Обычный 42 4 2 76" xfId="13481"/>
    <cellStyle name="Обычный 42 4 2 77" xfId="13582"/>
    <cellStyle name="Обычный 42 4 2 78" xfId="13683"/>
    <cellStyle name="Обычный 42 4 2 79" xfId="13784"/>
    <cellStyle name="Обычный 42 4 2 8" xfId="852"/>
    <cellStyle name="Обычный 42 4 2 8 2" xfId="6713"/>
    <cellStyle name="Обычный 42 4 2 80" xfId="13885"/>
    <cellStyle name="Обычный 42 4 2 81" xfId="13986"/>
    <cellStyle name="Обычный 42 4 2 82" xfId="14087"/>
    <cellStyle name="Обычный 42 4 2 83" xfId="14188"/>
    <cellStyle name="Обычный 42 4 2 84" xfId="14289"/>
    <cellStyle name="Обычный 42 4 2 85" xfId="14390"/>
    <cellStyle name="Обычный 42 4 2 86" xfId="14492"/>
    <cellStyle name="Обычный 42 4 2 87" xfId="14594"/>
    <cellStyle name="Обычный 42 4 2 88" xfId="14695"/>
    <cellStyle name="Обычный 42 4 2 89" xfId="14796"/>
    <cellStyle name="Обычный 42 4 2 9" xfId="953"/>
    <cellStyle name="Обычный 42 4 2 9 2" xfId="6814"/>
    <cellStyle name="Обычный 42 4 2 90" xfId="14897"/>
    <cellStyle name="Обычный 42 4 2 91" xfId="14998"/>
    <cellStyle name="Обычный 42 4 2 92" xfId="15099"/>
    <cellStyle name="Обычный 42 4 2 93" xfId="15200"/>
    <cellStyle name="Обычный 42 4 2 94" xfId="15301"/>
    <cellStyle name="Обычный 42 4 2 95" xfId="15402"/>
    <cellStyle name="Обычный 42 4 2 96" xfId="15503"/>
    <cellStyle name="Обычный 42 4 2 97" xfId="15604"/>
    <cellStyle name="Обычный 42 4 2 98" xfId="15705"/>
    <cellStyle name="Обычный 42 4 2 99" xfId="15806"/>
    <cellStyle name="Обычный 42 4 20" xfId="1962"/>
    <cellStyle name="Обычный 42 4 20 2" xfId="7823"/>
    <cellStyle name="Обычный 42 4 21" xfId="2063"/>
    <cellStyle name="Обычный 42 4 21 2" xfId="7924"/>
    <cellStyle name="Обычный 42 4 22" xfId="2164"/>
    <cellStyle name="Обычный 42 4 22 2" xfId="8025"/>
    <cellStyle name="Обычный 42 4 23" xfId="2265"/>
    <cellStyle name="Обычный 42 4 23 2" xfId="8126"/>
    <cellStyle name="Обычный 42 4 24" xfId="2366"/>
    <cellStyle name="Обычный 42 4 24 2" xfId="8227"/>
    <cellStyle name="Обычный 42 4 25" xfId="2467"/>
    <cellStyle name="Обычный 42 4 25 2" xfId="8328"/>
    <cellStyle name="Обычный 42 4 26" xfId="2568"/>
    <cellStyle name="Обычный 42 4 26 2" xfId="8429"/>
    <cellStyle name="Обычный 42 4 27" xfId="2669"/>
    <cellStyle name="Обычный 42 4 27 2" xfId="8530"/>
    <cellStyle name="Обычный 42 4 28" xfId="2770"/>
    <cellStyle name="Обычный 42 4 28 2" xfId="8631"/>
    <cellStyle name="Обычный 42 4 29" xfId="2871"/>
    <cellStyle name="Обычный 42 4 29 2" xfId="8732"/>
    <cellStyle name="Обычный 42 4 3" xfId="279"/>
    <cellStyle name="Обычный 42 4 3 10" xfId="1204"/>
    <cellStyle name="Обычный 42 4 3 10 2" xfId="7065"/>
    <cellStyle name="Обычный 42 4 3 100" xfId="16057"/>
    <cellStyle name="Обычный 42 4 3 101" xfId="16159"/>
    <cellStyle name="Обычный 42 4 3 102" xfId="16260"/>
    <cellStyle name="Обычный 42 4 3 103" xfId="16361"/>
    <cellStyle name="Обычный 42 4 3 104" xfId="16462"/>
    <cellStyle name="Обычный 42 4 3 105" xfId="16564"/>
    <cellStyle name="Обычный 42 4 3 106" xfId="16665"/>
    <cellStyle name="Обычный 42 4 3 107" xfId="16767"/>
    <cellStyle name="Обычный 42 4 3 108" xfId="16868"/>
    <cellStyle name="Обычный 42 4 3 11" xfId="1305"/>
    <cellStyle name="Обычный 42 4 3 11 2" xfId="7166"/>
    <cellStyle name="Обычный 42 4 3 12" xfId="1406"/>
    <cellStyle name="Обычный 42 4 3 12 2" xfId="7267"/>
    <cellStyle name="Обычный 42 4 3 13" xfId="1507"/>
    <cellStyle name="Обычный 42 4 3 13 2" xfId="7368"/>
    <cellStyle name="Обычный 42 4 3 14" xfId="1608"/>
    <cellStyle name="Обычный 42 4 3 14 2" xfId="7469"/>
    <cellStyle name="Обычный 42 4 3 15" xfId="1709"/>
    <cellStyle name="Обычный 42 4 3 15 2" xfId="7570"/>
    <cellStyle name="Обычный 42 4 3 16" xfId="1810"/>
    <cellStyle name="Обычный 42 4 3 16 2" xfId="7671"/>
    <cellStyle name="Обычный 42 4 3 17" xfId="1911"/>
    <cellStyle name="Обычный 42 4 3 17 2" xfId="7772"/>
    <cellStyle name="Обычный 42 4 3 18" xfId="2012"/>
    <cellStyle name="Обычный 42 4 3 18 2" xfId="7873"/>
    <cellStyle name="Обычный 42 4 3 19" xfId="2113"/>
    <cellStyle name="Обычный 42 4 3 19 2" xfId="7974"/>
    <cellStyle name="Обычный 42 4 3 2" xfId="396"/>
    <cellStyle name="Обычный 42 4 3 2 2" xfId="6257"/>
    <cellStyle name="Обычный 42 4 3 20" xfId="2214"/>
    <cellStyle name="Обычный 42 4 3 20 2" xfId="8075"/>
    <cellStyle name="Обычный 42 4 3 21" xfId="2315"/>
    <cellStyle name="Обычный 42 4 3 21 2" xfId="8176"/>
    <cellStyle name="Обычный 42 4 3 22" xfId="2416"/>
    <cellStyle name="Обычный 42 4 3 22 2" xfId="8277"/>
    <cellStyle name="Обычный 42 4 3 23" xfId="2517"/>
    <cellStyle name="Обычный 42 4 3 23 2" xfId="8378"/>
    <cellStyle name="Обычный 42 4 3 24" xfId="2618"/>
    <cellStyle name="Обычный 42 4 3 24 2" xfId="8479"/>
    <cellStyle name="Обычный 42 4 3 25" xfId="2719"/>
    <cellStyle name="Обычный 42 4 3 25 2" xfId="8580"/>
    <cellStyle name="Обычный 42 4 3 26" xfId="2820"/>
    <cellStyle name="Обычный 42 4 3 26 2" xfId="8681"/>
    <cellStyle name="Обычный 42 4 3 27" xfId="2921"/>
    <cellStyle name="Обычный 42 4 3 27 2" xfId="8782"/>
    <cellStyle name="Обычный 42 4 3 28" xfId="3022"/>
    <cellStyle name="Обычный 42 4 3 28 2" xfId="8883"/>
    <cellStyle name="Обычный 42 4 3 29" xfId="3123"/>
    <cellStyle name="Обычный 42 4 3 29 2" xfId="8984"/>
    <cellStyle name="Обычный 42 4 3 3" xfId="497"/>
    <cellStyle name="Обычный 42 4 3 3 2" xfId="6358"/>
    <cellStyle name="Обычный 42 4 3 30" xfId="3224"/>
    <cellStyle name="Обычный 42 4 3 30 2" xfId="9085"/>
    <cellStyle name="Обычный 42 4 3 31" xfId="3325"/>
    <cellStyle name="Обычный 42 4 3 31 2" xfId="9186"/>
    <cellStyle name="Обычный 42 4 3 32" xfId="3426"/>
    <cellStyle name="Обычный 42 4 3 32 2" xfId="9287"/>
    <cellStyle name="Обычный 42 4 3 33" xfId="3527"/>
    <cellStyle name="Обычный 42 4 3 33 2" xfId="9388"/>
    <cellStyle name="Обычный 42 4 3 34" xfId="3628"/>
    <cellStyle name="Обычный 42 4 3 34 2" xfId="9489"/>
    <cellStyle name="Обычный 42 4 3 35" xfId="3729"/>
    <cellStyle name="Обычный 42 4 3 35 2" xfId="9590"/>
    <cellStyle name="Обычный 42 4 3 36" xfId="3830"/>
    <cellStyle name="Обычный 42 4 3 36 2" xfId="9691"/>
    <cellStyle name="Обычный 42 4 3 37" xfId="3931"/>
    <cellStyle name="Обычный 42 4 3 37 2" xfId="9792"/>
    <cellStyle name="Обычный 42 4 3 38" xfId="4032"/>
    <cellStyle name="Обычный 42 4 3 38 2" xfId="9893"/>
    <cellStyle name="Обычный 42 4 3 39" xfId="4133"/>
    <cellStyle name="Обычный 42 4 3 39 2" xfId="9994"/>
    <cellStyle name="Обычный 42 4 3 4" xfId="598"/>
    <cellStyle name="Обычный 42 4 3 4 2" xfId="6459"/>
    <cellStyle name="Обычный 42 4 3 40" xfId="4234"/>
    <cellStyle name="Обычный 42 4 3 40 2" xfId="10095"/>
    <cellStyle name="Обычный 42 4 3 41" xfId="4335"/>
    <cellStyle name="Обычный 42 4 3 41 2" xfId="10196"/>
    <cellStyle name="Обычный 42 4 3 42" xfId="4436"/>
    <cellStyle name="Обычный 42 4 3 42 2" xfId="10297"/>
    <cellStyle name="Обычный 42 4 3 43" xfId="4537"/>
    <cellStyle name="Обычный 42 4 3 43 2" xfId="10398"/>
    <cellStyle name="Обычный 42 4 3 44" xfId="4638"/>
    <cellStyle name="Обычный 42 4 3 44 2" xfId="10499"/>
    <cellStyle name="Обычный 42 4 3 45" xfId="4739"/>
    <cellStyle name="Обычный 42 4 3 45 2" xfId="10600"/>
    <cellStyle name="Обычный 42 4 3 46" xfId="4840"/>
    <cellStyle name="Обычный 42 4 3 46 2" xfId="10701"/>
    <cellStyle name="Обычный 42 4 3 47" xfId="4941"/>
    <cellStyle name="Обычный 42 4 3 47 2" xfId="10802"/>
    <cellStyle name="Обычный 42 4 3 48" xfId="5042"/>
    <cellStyle name="Обычный 42 4 3 48 2" xfId="10903"/>
    <cellStyle name="Обычный 42 4 3 49" xfId="5143"/>
    <cellStyle name="Обычный 42 4 3 49 2" xfId="11004"/>
    <cellStyle name="Обычный 42 4 3 5" xfId="699"/>
    <cellStyle name="Обычный 42 4 3 5 2" xfId="6560"/>
    <cellStyle name="Обычный 42 4 3 50" xfId="5244"/>
    <cellStyle name="Обычный 42 4 3 50 2" xfId="11105"/>
    <cellStyle name="Обычный 42 4 3 51" xfId="5345"/>
    <cellStyle name="Обычный 42 4 3 51 2" xfId="11206"/>
    <cellStyle name="Обычный 42 4 3 52" xfId="5446"/>
    <cellStyle name="Обычный 42 4 3 52 2" xfId="11307"/>
    <cellStyle name="Обычный 42 4 3 53" xfId="5547"/>
    <cellStyle name="Обычный 42 4 3 53 2" xfId="11408"/>
    <cellStyle name="Обычный 42 4 3 54" xfId="5648"/>
    <cellStyle name="Обычный 42 4 3 54 2" xfId="11509"/>
    <cellStyle name="Обычный 42 4 3 55" xfId="5749"/>
    <cellStyle name="Обычный 42 4 3 55 2" xfId="11610"/>
    <cellStyle name="Обычный 42 4 3 56" xfId="5850"/>
    <cellStyle name="Обычный 42 4 3 56 2" xfId="11711"/>
    <cellStyle name="Обычный 42 4 3 57" xfId="5951"/>
    <cellStyle name="Обычный 42 4 3 57 2" xfId="11812"/>
    <cellStyle name="Обычный 42 4 3 58" xfId="6052"/>
    <cellStyle name="Обычный 42 4 3 58 2" xfId="11913"/>
    <cellStyle name="Обычный 42 4 3 59" xfId="6153"/>
    <cellStyle name="Обычный 42 4 3 6" xfId="800"/>
    <cellStyle name="Обычный 42 4 3 6 2" xfId="6661"/>
    <cellStyle name="Обычный 42 4 3 60" xfId="12014"/>
    <cellStyle name="Обычный 42 4 3 61" xfId="12115"/>
    <cellStyle name="Обычный 42 4 3 62" xfId="12216"/>
    <cellStyle name="Обычный 42 4 3 63" xfId="12317"/>
    <cellStyle name="Обычный 42 4 3 64" xfId="12418"/>
    <cellStyle name="Обычный 42 4 3 65" xfId="12519"/>
    <cellStyle name="Обычный 42 4 3 66" xfId="12620"/>
    <cellStyle name="Обычный 42 4 3 67" xfId="12721"/>
    <cellStyle name="Обычный 42 4 3 68" xfId="12822"/>
    <cellStyle name="Обычный 42 4 3 69" xfId="12924"/>
    <cellStyle name="Обычный 42 4 3 7" xfId="901"/>
    <cellStyle name="Обычный 42 4 3 7 2" xfId="6762"/>
    <cellStyle name="Обычный 42 4 3 70" xfId="13025"/>
    <cellStyle name="Обычный 42 4 3 71" xfId="13126"/>
    <cellStyle name="Обычный 42 4 3 72" xfId="13227"/>
    <cellStyle name="Обычный 42 4 3 73" xfId="13328"/>
    <cellStyle name="Обычный 42 4 3 74" xfId="13429"/>
    <cellStyle name="Обычный 42 4 3 75" xfId="13530"/>
    <cellStyle name="Обычный 42 4 3 76" xfId="13631"/>
    <cellStyle name="Обычный 42 4 3 77" xfId="13732"/>
    <cellStyle name="Обычный 42 4 3 78" xfId="13833"/>
    <cellStyle name="Обычный 42 4 3 79" xfId="13934"/>
    <cellStyle name="Обычный 42 4 3 8" xfId="1002"/>
    <cellStyle name="Обычный 42 4 3 8 2" xfId="6863"/>
    <cellStyle name="Обычный 42 4 3 80" xfId="14035"/>
    <cellStyle name="Обычный 42 4 3 81" xfId="14136"/>
    <cellStyle name="Обычный 42 4 3 82" xfId="14237"/>
    <cellStyle name="Обычный 42 4 3 83" xfId="14338"/>
    <cellStyle name="Обычный 42 4 3 84" xfId="14439"/>
    <cellStyle name="Обычный 42 4 3 85" xfId="14541"/>
    <cellStyle name="Обычный 42 4 3 86" xfId="14643"/>
    <cellStyle name="Обычный 42 4 3 87" xfId="14744"/>
    <cellStyle name="Обычный 42 4 3 88" xfId="14845"/>
    <cellStyle name="Обычный 42 4 3 89" xfId="14946"/>
    <cellStyle name="Обычный 42 4 3 9" xfId="1103"/>
    <cellStyle name="Обычный 42 4 3 9 2" xfId="6964"/>
    <cellStyle name="Обычный 42 4 3 90" xfId="15047"/>
    <cellStyle name="Обычный 42 4 3 91" xfId="15148"/>
    <cellStyle name="Обычный 42 4 3 92" xfId="15249"/>
    <cellStyle name="Обычный 42 4 3 93" xfId="15350"/>
    <cellStyle name="Обычный 42 4 3 94" xfId="15451"/>
    <cellStyle name="Обычный 42 4 3 95" xfId="15552"/>
    <cellStyle name="Обычный 42 4 3 96" xfId="15653"/>
    <cellStyle name="Обычный 42 4 3 97" xfId="15754"/>
    <cellStyle name="Обычный 42 4 3 98" xfId="15855"/>
    <cellStyle name="Обычный 42 4 3 99" xfId="15956"/>
    <cellStyle name="Обычный 42 4 30" xfId="2972"/>
    <cellStyle name="Обычный 42 4 30 2" xfId="8833"/>
    <cellStyle name="Обычный 42 4 31" xfId="3073"/>
    <cellStyle name="Обычный 42 4 31 2" xfId="8934"/>
    <cellStyle name="Обычный 42 4 32" xfId="3174"/>
    <cellStyle name="Обычный 42 4 32 2" xfId="9035"/>
    <cellStyle name="Обычный 42 4 33" xfId="3275"/>
    <cellStyle name="Обычный 42 4 33 2" xfId="9136"/>
    <cellStyle name="Обычный 42 4 34" xfId="3376"/>
    <cellStyle name="Обычный 42 4 34 2" xfId="9237"/>
    <cellStyle name="Обычный 42 4 35" xfId="3477"/>
    <cellStyle name="Обычный 42 4 35 2" xfId="9338"/>
    <cellStyle name="Обычный 42 4 36" xfId="3578"/>
    <cellStyle name="Обычный 42 4 36 2" xfId="9439"/>
    <cellStyle name="Обычный 42 4 37" xfId="3679"/>
    <cellStyle name="Обычный 42 4 37 2" xfId="9540"/>
    <cellStyle name="Обычный 42 4 38" xfId="3780"/>
    <cellStyle name="Обычный 42 4 38 2" xfId="9641"/>
    <cellStyle name="Обычный 42 4 39" xfId="3881"/>
    <cellStyle name="Обычный 42 4 39 2" xfId="9742"/>
    <cellStyle name="Обычный 42 4 4" xfId="346"/>
    <cellStyle name="Обычный 42 4 4 2" xfId="6207"/>
    <cellStyle name="Обычный 42 4 40" xfId="3982"/>
    <cellStyle name="Обычный 42 4 40 2" xfId="9843"/>
    <cellStyle name="Обычный 42 4 41" xfId="4083"/>
    <cellStyle name="Обычный 42 4 41 2" xfId="9944"/>
    <cellStyle name="Обычный 42 4 42" xfId="4184"/>
    <cellStyle name="Обычный 42 4 42 2" xfId="10045"/>
    <cellStyle name="Обычный 42 4 43" xfId="4285"/>
    <cellStyle name="Обычный 42 4 43 2" xfId="10146"/>
    <cellStyle name="Обычный 42 4 44" xfId="4386"/>
    <cellStyle name="Обычный 42 4 44 2" xfId="10247"/>
    <cellStyle name="Обычный 42 4 45" xfId="4487"/>
    <cellStyle name="Обычный 42 4 45 2" xfId="10348"/>
    <cellStyle name="Обычный 42 4 46" xfId="4588"/>
    <cellStyle name="Обычный 42 4 46 2" xfId="10449"/>
    <cellStyle name="Обычный 42 4 47" xfId="4689"/>
    <cellStyle name="Обычный 42 4 47 2" xfId="10550"/>
    <cellStyle name="Обычный 42 4 48" xfId="4790"/>
    <cellStyle name="Обычный 42 4 48 2" xfId="10651"/>
    <cellStyle name="Обычный 42 4 49" xfId="4891"/>
    <cellStyle name="Обычный 42 4 49 2" xfId="10752"/>
    <cellStyle name="Обычный 42 4 5" xfId="447"/>
    <cellStyle name="Обычный 42 4 5 2" xfId="6308"/>
    <cellStyle name="Обычный 42 4 50" xfId="4992"/>
    <cellStyle name="Обычный 42 4 50 2" xfId="10853"/>
    <cellStyle name="Обычный 42 4 51" xfId="5093"/>
    <cellStyle name="Обычный 42 4 51 2" xfId="10954"/>
    <cellStyle name="Обычный 42 4 52" xfId="5194"/>
    <cellStyle name="Обычный 42 4 52 2" xfId="11055"/>
    <cellStyle name="Обычный 42 4 53" xfId="5295"/>
    <cellStyle name="Обычный 42 4 53 2" xfId="11156"/>
    <cellStyle name="Обычный 42 4 54" xfId="5396"/>
    <cellStyle name="Обычный 42 4 54 2" xfId="11257"/>
    <cellStyle name="Обычный 42 4 55" xfId="5497"/>
    <cellStyle name="Обычный 42 4 55 2" xfId="11358"/>
    <cellStyle name="Обычный 42 4 56" xfId="5598"/>
    <cellStyle name="Обычный 42 4 56 2" xfId="11459"/>
    <cellStyle name="Обычный 42 4 57" xfId="5699"/>
    <cellStyle name="Обычный 42 4 57 2" xfId="11560"/>
    <cellStyle name="Обычный 42 4 58" xfId="5800"/>
    <cellStyle name="Обычный 42 4 58 2" xfId="11661"/>
    <cellStyle name="Обычный 42 4 59" xfId="5901"/>
    <cellStyle name="Обычный 42 4 59 2" xfId="11762"/>
    <cellStyle name="Обычный 42 4 6" xfId="548"/>
    <cellStyle name="Обычный 42 4 6 2" xfId="6409"/>
    <cellStyle name="Обычный 42 4 60" xfId="6002"/>
    <cellStyle name="Обычный 42 4 60 2" xfId="11863"/>
    <cellStyle name="Обычный 42 4 61" xfId="6103"/>
    <cellStyle name="Обычный 42 4 62" xfId="11964"/>
    <cellStyle name="Обычный 42 4 63" xfId="12065"/>
    <cellStyle name="Обычный 42 4 64" xfId="12166"/>
    <cellStyle name="Обычный 42 4 65" xfId="12267"/>
    <cellStyle name="Обычный 42 4 66" xfId="12368"/>
    <cellStyle name="Обычный 42 4 67" xfId="12469"/>
    <cellStyle name="Обычный 42 4 68" xfId="12570"/>
    <cellStyle name="Обычный 42 4 69" xfId="12671"/>
    <cellStyle name="Обычный 42 4 7" xfId="649"/>
    <cellStyle name="Обычный 42 4 7 2" xfId="6510"/>
    <cellStyle name="Обычный 42 4 70" xfId="12772"/>
    <cellStyle name="Обычный 42 4 71" xfId="12874"/>
    <cellStyle name="Обычный 42 4 72" xfId="12975"/>
    <cellStyle name="Обычный 42 4 73" xfId="13076"/>
    <cellStyle name="Обычный 42 4 74" xfId="13177"/>
    <cellStyle name="Обычный 42 4 75" xfId="13278"/>
    <cellStyle name="Обычный 42 4 76" xfId="13379"/>
    <cellStyle name="Обычный 42 4 77" xfId="13480"/>
    <cellStyle name="Обычный 42 4 78" xfId="13581"/>
    <cellStyle name="Обычный 42 4 79" xfId="13682"/>
    <cellStyle name="Обычный 42 4 8" xfId="750"/>
    <cellStyle name="Обычный 42 4 8 2" xfId="6611"/>
    <cellStyle name="Обычный 42 4 80" xfId="13783"/>
    <cellStyle name="Обычный 42 4 81" xfId="13884"/>
    <cellStyle name="Обычный 42 4 82" xfId="13985"/>
    <cellStyle name="Обычный 42 4 83" xfId="14086"/>
    <cellStyle name="Обычный 42 4 84" xfId="14187"/>
    <cellStyle name="Обычный 42 4 85" xfId="14288"/>
    <cellStyle name="Обычный 42 4 86" xfId="14389"/>
    <cellStyle name="Обычный 42 4 87" xfId="14491"/>
    <cellStyle name="Обычный 42 4 88" xfId="14593"/>
    <cellStyle name="Обычный 42 4 89" xfId="14694"/>
    <cellStyle name="Обычный 42 4 9" xfId="851"/>
    <cellStyle name="Обычный 42 4 9 2" xfId="6712"/>
    <cellStyle name="Обычный 42 4 90" xfId="14795"/>
    <cellStyle name="Обычный 42 4 91" xfId="14896"/>
    <cellStyle name="Обычный 42 4 92" xfId="14997"/>
    <cellStyle name="Обычный 42 4 93" xfId="15098"/>
    <cellStyle name="Обычный 42 4 94" xfId="15199"/>
    <cellStyle name="Обычный 42 4 95" xfId="15300"/>
    <cellStyle name="Обычный 42 4 96" xfId="15401"/>
    <cellStyle name="Обычный 42 4 97" xfId="15502"/>
    <cellStyle name="Обычный 42 4 98" xfId="15603"/>
    <cellStyle name="Обычный 42 4 99" xfId="15704"/>
    <cellStyle name="Обычный 42 40" xfId="3672"/>
    <cellStyle name="Обычный 42 40 2" xfId="9533"/>
    <cellStyle name="Обычный 42 41" xfId="3773"/>
    <cellStyle name="Обычный 42 41 2" xfId="9634"/>
    <cellStyle name="Обычный 42 42" xfId="3874"/>
    <cellStyle name="Обычный 42 42 2" xfId="9735"/>
    <cellStyle name="Обычный 42 43" xfId="3975"/>
    <cellStyle name="Обычный 42 43 2" xfId="9836"/>
    <cellStyle name="Обычный 42 44" xfId="4076"/>
    <cellStyle name="Обычный 42 44 2" xfId="9937"/>
    <cellStyle name="Обычный 42 45" xfId="4177"/>
    <cellStyle name="Обычный 42 45 2" xfId="10038"/>
    <cellStyle name="Обычный 42 46" xfId="4278"/>
    <cellStyle name="Обычный 42 46 2" xfId="10139"/>
    <cellStyle name="Обычный 42 47" xfId="4379"/>
    <cellStyle name="Обычный 42 47 2" xfId="10240"/>
    <cellStyle name="Обычный 42 48" xfId="4480"/>
    <cellStyle name="Обычный 42 48 2" xfId="10341"/>
    <cellStyle name="Обычный 42 49" xfId="4581"/>
    <cellStyle name="Обычный 42 49 2" xfId="10442"/>
    <cellStyle name="Обычный 42 5" xfId="149"/>
    <cellStyle name="Обычный 42 5 10" xfId="1055"/>
    <cellStyle name="Обычный 42 5 10 2" xfId="6916"/>
    <cellStyle name="Обычный 42 5 100" xfId="15908"/>
    <cellStyle name="Обычный 42 5 101" xfId="16009"/>
    <cellStyle name="Обычный 42 5 102" xfId="16111"/>
    <cellStyle name="Обычный 42 5 103" xfId="16212"/>
    <cellStyle name="Обычный 42 5 104" xfId="16313"/>
    <cellStyle name="Обычный 42 5 105" xfId="16414"/>
    <cellStyle name="Обычный 42 5 106" xfId="16516"/>
    <cellStyle name="Обычный 42 5 107" xfId="16617"/>
    <cellStyle name="Обычный 42 5 108" xfId="16719"/>
    <cellStyle name="Обычный 42 5 109" xfId="16820"/>
    <cellStyle name="Обычный 42 5 11" xfId="1156"/>
    <cellStyle name="Обычный 42 5 11 2" xfId="7017"/>
    <cellStyle name="Обычный 42 5 12" xfId="1257"/>
    <cellStyle name="Обычный 42 5 12 2" xfId="7118"/>
    <cellStyle name="Обычный 42 5 13" xfId="1358"/>
    <cellStyle name="Обычный 42 5 13 2" xfId="7219"/>
    <cellStyle name="Обычный 42 5 14" xfId="1459"/>
    <cellStyle name="Обычный 42 5 14 2" xfId="7320"/>
    <cellStyle name="Обычный 42 5 15" xfId="1560"/>
    <cellStyle name="Обычный 42 5 15 2" xfId="7421"/>
    <cellStyle name="Обычный 42 5 16" xfId="1661"/>
    <cellStyle name="Обычный 42 5 16 2" xfId="7522"/>
    <cellStyle name="Обычный 42 5 17" xfId="1762"/>
    <cellStyle name="Обычный 42 5 17 2" xfId="7623"/>
    <cellStyle name="Обычный 42 5 18" xfId="1863"/>
    <cellStyle name="Обычный 42 5 18 2" xfId="7724"/>
    <cellStyle name="Обычный 42 5 19" xfId="1964"/>
    <cellStyle name="Обычный 42 5 19 2" xfId="7825"/>
    <cellStyle name="Обычный 42 5 2" xfId="281"/>
    <cellStyle name="Обычный 42 5 2 10" xfId="1206"/>
    <cellStyle name="Обычный 42 5 2 10 2" xfId="7067"/>
    <cellStyle name="Обычный 42 5 2 100" xfId="16059"/>
    <cellStyle name="Обычный 42 5 2 101" xfId="16161"/>
    <cellStyle name="Обычный 42 5 2 102" xfId="16262"/>
    <cellStyle name="Обычный 42 5 2 103" xfId="16363"/>
    <cellStyle name="Обычный 42 5 2 104" xfId="16464"/>
    <cellStyle name="Обычный 42 5 2 105" xfId="16566"/>
    <cellStyle name="Обычный 42 5 2 106" xfId="16667"/>
    <cellStyle name="Обычный 42 5 2 107" xfId="16769"/>
    <cellStyle name="Обычный 42 5 2 108" xfId="16870"/>
    <cellStyle name="Обычный 42 5 2 11" xfId="1307"/>
    <cellStyle name="Обычный 42 5 2 11 2" xfId="7168"/>
    <cellStyle name="Обычный 42 5 2 12" xfId="1408"/>
    <cellStyle name="Обычный 42 5 2 12 2" xfId="7269"/>
    <cellStyle name="Обычный 42 5 2 13" xfId="1509"/>
    <cellStyle name="Обычный 42 5 2 13 2" xfId="7370"/>
    <cellStyle name="Обычный 42 5 2 14" xfId="1610"/>
    <cellStyle name="Обычный 42 5 2 14 2" xfId="7471"/>
    <cellStyle name="Обычный 42 5 2 15" xfId="1711"/>
    <cellStyle name="Обычный 42 5 2 15 2" xfId="7572"/>
    <cellStyle name="Обычный 42 5 2 16" xfId="1812"/>
    <cellStyle name="Обычный 42 5 2 16 2" xfId="7673"/>
    <cellStyle name="Обычный 42 5 2 17" xfId="1913"/>
    <cellStyle name="Обычный 42 5 2 17 2" xfId="7774"/>
    <cellStyle name="Обычный 42 5 2 18" xfId="2014"/>
    <cellStyle name="Обычный 42 5 2 18 2" xfId="7875"/>
    <cellStyle name="Обычный 42 5 2 19" xfId="2115"/>
    <cellStyle name="Обычный 42 5 2 19 2" xfId="7976"/>
    <cellStyle name="Обычный 42 5 2 2" xfId="398"/>
    <cellStyle name="Обычный 42 5 2 2 2" xfId="6259"/>
    <cellStyle name="Обычный 42 5 2 20" xfId="2216"/>
    <cellStyle name="Обычный 42 5 2 20 2" xfId="8077"/>
    <cellStyle name="Обычный 42 5 2 21" xfId="2317"/>
    <cellStyle name="Обычный 42 5 2 21 2" xfId="8178"/>
    <cellStyle name="Обычный 42 5 2 22" xfId="2418"/>
    <cellStyle name="Обычный 42 5 2 22 2" xfId="8279"/>
    <cellStyle name="Обычный 42 5 2 23" xfId="2519"/>
    <cellStyle name="Обычный 42 5 2 23 2" xfId="8380"/>
    <cellStyle name="Обычный 42 5 2 24" xfId="2620"/>
    <cellStyle name="Обычный 42 5 2 24 2" xfId="8481"/>
    <cellStyle name="Обычный 42 5 2 25" xfId="2721"/>
    <cellStyle name="Обычный 42 5 2 25 2" xfId="8582"/>
    <cellStyle name="Обычный 42 5 2 26" xfId="2822"/>
    <cellStyle name="Обычный 42 5 2 26 2" xfId="8683"/>
    <cellStyle name="Обычный 42 5 2 27" xfId="2923"/>
    <cellStyle name="Обычный 42 5 2 27 2" xfId="8784"/>
    <cellStyle name="Обычный 42 5 2 28" xfId="3024"/>
    <cellStyle name="Обычный 42 5 2 28 2" xfId="8885"/>
    <cellStyle name="Обычный 42 5 2 29" xfId="3125"/>
    <cellStyle name="Обычный 42 5 2 29 2" xfId="8986"/>
    <cellStyle name="Обычный 42 5 2 3" xfId="499"/>
    <cellStyle name="Обычный 42 5 2 3 2" xfId="6360"/>
    <cellStyle name="Обычный 42 5 2 30" xfId="3226"/>
    <cellStyle name="Обычный 42 5 2 30 2" xfId="9087"/>
    <cellStyle name="Обычный 42 5 2 31" xfId="3327"/>
    <cellStyle name="Обычный 42 5 2 31 2" xfId="9188"/>
    <cellStyle name="Обычный 42 5 2 32" xfId="3428"/>
    <cellStyle name="Обычный 42 5 2 32 2" xfId="9289"/>
    <cellStyle name="Обычный 42 5 2 33" xfId="3529"/>
    <cellStyle name="Обычный 42 5 2 33 2" xfId="9390"/>
    <cellStyle name="Обычный 42 5 2 34" xfId="3630"/>
    <cellStyle name="Обычный 42 5 2 34 2" xfId="9491"/>
    <cellStyle name="Обычный 42 5 2 35" xfId="3731"/>
    <cellStyle name="Обычный 42 5 2 35 2" xfId="9592"/>
    <cellStyle name="Обычный 42 5 2 36" xfId="3832"/>
    <cellStyle name="Обычный 42 5 2 36 2" xfId="9693"/>
    <cellStyle name="Обычный 42 5 2 37" xfId="3933"/>
    <cellStyle name="Обычный 42 5 2 37 2" xfId="9794"/>
    <cellStyle name="Обычный 42 5 2 38" xfId="4034"/>
    <cellStyle name="Обычный 42 5 2 38 2" xfId="9895"/>
    <cellStyle name="Обычный 42 5 2 39" xfId="4135"/>
    <cellStyle name="Обычный 42 5 2 39 2" xfId="9996"/>
    <cellStyle name="Обычный 42 5 2 4" xfId="600"/>
    <cellStyle name="Обычный 42 5 2 4 2" xfId="6461"/>
    <cellStyle name="Обычный 42 5 2 40" xfId="4236"/>
    <cellStyle name="Обычный 42 5 2 40 2" xfId="10097"/>
    <cellStyle name="Обычный 42 5 2 41" xfId="4337"/>
    <cellStyle name="Обычный 42 5 2 41 2" xfId="10198"/>
    <cellStyle name="Обычный 42 5 2 42" xfId="4438"/>
    <cellStyle name="Обычный 42 5 2 42 2" xfId="10299"/>
    <cellStyle name="Обычный 42 5 2 43" xfId="4539"/>
    <cellStyle name="Обычный 42 5 2 43 2" xfId="10400"/>
    <cellStyle name="Обычный 42 5 2 44" xfId="4640"/>
    <cellStyle name="Обычный 42 5 2 44 2" xfId="10501"/>
    <cellStyle name="Обычный 42 5 2 45" xfId="4741"/>
    <cellStyle name="Обычный 42 5 2 45 2" xfId="10602"/>
    <cellStyle name="Обычный 42 5 2 46" xfId="4842"/>
    <cellStyle name="Обычный 42 5 2 46 2" xfId="10703"/>
    <cellStyle name="Обычный 42 5 2 47" xfId="4943"/>
    <cellStyle name="Обычный 42 5 2 47 2" xfId="10804"/>
    <cellStyle name="Обычный 42 5 2 48" xfId="5044"/>
    <cellStyle name="Обычный 42 5 2 48 2" xfId="10905"/>
    <cellStyle name="Обычный 42 5 2 49" xfId="5145"/>
    <cellStyle name="Обычный 42 5 2 49 2" xfId="11006"/>
    <cellStyle name="Обычный 42 5 2 5" xfId="701"/>
    <cellStyle name="Обычный 42 5 2 5 2" xfId="6562"/>
    <cellStyle name="Обычный 42 5 2 50" xfId="5246"/>
    <cellStyle name="Обычный 42 5 2 50 2" xfId="11107"/>
    <cellStyle name="Обычный 42 5 2 51" xfId="5347"/>
    <cellStyle name="Обычный 42 5 2 51 2" xfId="11208"/>
    <cellStyle name="Обычный 42 5 2 52" xfId="5448"/>
    <cellStyle name="Обычный 42 5 2 52 2" xfId="11309"/>
    <cellStyle name="Обычный 42 5 2 53" xfId="5549"/>
    <cellStyle name="Обычный 42 5 2 53 2" xfId="11410"/>
    <cellStyle name="Обычный 42 5 2 54" xfId="5650"/>
    <cellStyle name="Обычный 42 5 2 54 2" xfId="11511"/>
    <cellStyle name="Обычный 42 5 2 55" xfId="5751"/>
    <cellStyle name="Обычный 42 5 2 55 2" xfId="11612"/>
    <cellStyle name="Обычный 42 5 2 56" xfId="5852"/>
    <cellStyle name="Обычный 42 5 2 56 2" xfId="11713"/>
    <cellStyle name="Обычный 42 5 2 57" xfId="5953"/>
    <cellStyle name="Обычный 42 5 2 57 2" xfId="11814"/>
    <cellStyle name="Обычный 42 5 2 58" xfId="6054"/>
    <cellStyle name="Обычный 42 5 2 58 2" xfId="11915"/>
    <cellStyle name="Обычный 42 5 2 59" xfId="6155"/>
    <cellStyle name="Обычный 42 5 2 6" xfId="802"/>
    <cellStyle name="Обычный 42 5 2 6 2" xfId="6663"/>
    <cellStyle name="Обычный 42 5 2 60" xfId="12016"/>
    <cellStyle name="Обычный 42 5 2 61" xfId="12117"/>
    <cellStyle name="Обычный 42 5 2 62" xfId="12218"/>
    <cellStyle name="Обычный 42 5 2 63" xfId="12319"/>
    <cellStyle name="Обычный 42 5 2 64" xfId="12420"/>
    <cellStyle name="Обычный 42 5 2 65" xfId="12521"/>
    <cellStyle name="Обычный 42 5 2 66" xfId="12622"/>
    <cellStyle name="Обычный 42 5 2 67" xfId="12723"/>
    <cellStyle name="Обычный 42 5 2 68" xfId="12824"/>
    <cellStyle name="Обычный 42 5 2 69" xfId="12926"/>
    <cellStyle name="Обычный 42 5 2 7" xfId="903"/>
    <cellStyle name="Обычный 42 5 2 7 2" xfId="6764"/>
    <cellStyle name="Обычный 42 5 2 70" xfId="13027"/>
    <cellStyle name="Обычный 42 5 2 71" xfId="13128"/>
    <cellStyle name="Обычный 42 5 2 72" xfId="13229"/>
    <cellStyle name="Обычный 42 5 2 73" xfId="13330"/>
    <cellStyle name="Обычный 42 5 2 74" xfId="13431"/>
    <cellStyle name="Обычный 42 5 2 75" xfId="13532"/>
    <cellStyle name="Обычный 42 5 2 76" xfId="13633"/>
    <cellStyle name="Обычный 42 5 2 77" xfId="13734"/>
    <cellStyle name="Обычный 42 5 2 78" xfId="13835"/>
    <cellStyle name="Обычный 42 5 2 79" xfId="13936"/>
    <cellStyle name="Обычный 42 5 2 8" xfId="1004"/>
    <cellStyle name="Обычный 42 5 2 8 2" xfId="6865"/>
    <cellStyle name="Обычный 42 5 2 80" xfId="14037"/>
    <cellStyle name="Обычный 42 5 2 81" xfId="14138"/>
    <cellStyle name="Обычный 42 5 2 82" xfId="14239"/>
    <cellStyle name="Обычный 42 5 2 83" xfId="14340"/>
    <cellStyle name="Обычный 42 5 2 84" xfId="14441"/>
    <cellStyle name="Обычный 42 5 2 85" xfId="14543"/>
    <cellStyle name="Обычный 42 5 2 86" xfId="14645"/>
    <cellStyle name="Обычный 42 5 2 87" xfId="14746"/>
    <cellStyle name="Обычный 42 5 2 88" xfId="14847"/>
    <cellStyle name="Обычный 42 5 2 89" xfId="14948"/>
    <cellStyle name="Обычный 42 5 2 9" xfId="1105"/>
    <cellStyle name="Обычный 42 5 2 9 2" xfId="6966"/>
    <cellStyle name="Обычный 42 5 2 90" xfId="15049"/>
    <cellStyle name="Обычный 42 5 2 91" xfId="15150"/>
    <cellStyle name="Обычный 42 5 2 92" xfId="15251"/>
    <cellStyle name="Обычный 42 5 2 93" xfId="15352"/>
    <cellStyle name="Обычный 42 5 2 94" xfId="15453"/>
    <cellStyle name="Обычный 42 5 2 95" xfId="15554"/>
    <cellStyle name="Обычный 42 5 2 96" xfId="15655"/>
    <cellStyle name="Обычный 42 5 2 97" xfId="15756"/>
    <cellStyle name="Обычный 42 5 2 98" xfId="15857"/>
    <cellStyle name="Обычный 42 5 2 99" xfId="15958"/>
    <cellStyle name="Обычный 42 5 20" xfId="2065"/>
    <cellStyle name="Обычный 42 5 20 2" xfId="7926"/>
    <cellStyle name="Обычный 42 5 21" xfId="2166"/>
    <cellStyle name="Обычный 42 5 21 2" xfId="8027"/>
    <cellStyle name="Обычный 42 5 22" xfId="2267"/>
    <cellStyle name="Обычный 42 5 22 2" xfId="8128"/>
    <cellStyle name="Обычный 42 5 23" xfId="2368"/>
    <cellStyle name="Обычный 42 5 23 2" xfId="8229"/>
    <cellStyle name="Обычный 42 5 24" xfId="2469"/>
    <cellStyle name="Обычный 42 5 24 2" xfId="8330"/>
    <cellStyle name="Обычный 42 5 25" xfId="2570"/>
    <cellStyle name="Обычный 42 5 25 2" xfId="8431"/>
    <cellStyle name="Обычный 42 5 26" xfId="2671"/>
    <cellStyle name="Обычный 42 5 26 2" xfId="8532"/>
    <cellStyle name="Обычный 42 5 27" xfId="2772"/>
    <cellStyle name="Обычный 42 5 27 2" xfId="8633"/>
    <cellStyle name="Обычный 42 5 28" xfId="2873"/>
    <cellStyle name="Обычный 42 5 28 2" xfId="8734"/>
    <cellStyle name="Обычный 42 5 29" xfId="2974"/>
    <cellStyle name="Обычный 42 5 29 2" xfId="8835"/>
    <cellStyle name="Обычный 42 5 3" xfId="348"/>
    <cellStyle name="Обычный 42 5 3 2" xfId="6209"/>
    <cellStyle name="Обычный 42 5 30" xfId="3075"/>
    <cellStyle name="Обычный 42 5 30 2" xfId="8936"/>
    <cellStyle name="Обычный 42 5 31" xfId="3176"/>
    <cellStyle name="Обычный 42 5 31 2" xfId="9037"/>
    <cellStyle name="Обычный 42 5 32" xfId="3277"/>
    <cellStyle name="Обычный 42 5 32 2" xfId="9138"/>
    <cellStyle name="Обычный 42 5 33" xfId="3378"/>
    <cellStyle name="Обычный 42 5 33 2" xfId="9239"/>
    <cellStyle name="Обычный 42 5 34" xfId="3479"/>
    <cellStyle name="Обычный 42 5 34 2" xfId="9340"/>
    <cellStyle name="Обычный 42 5 35" xfId="3580"/>
    <cellStyle name="Обычный 42 5 35 2" xfId="9441"/>
    <cellStyle name="Обычный 42 5 36" xfId="3681"/>
    <cellStyle name="Обычный 42 5 36 2" xfId="9542"/>
    <cellStyle name="Обычный 42 5 37" xfId="3782"/>
    <cellStyle name="Обычный 42 5 37 2" xfId="9643"/>
    <cellStyle name="Обычный 42 5 38" xfId="3883"/>
    <cellStyle name="Обычный 42 5 38 2" xfId="9744"/>
    <cellStyle name="Обычный 42 5 39" xfId="3984"/>
    <cellStyle name="Обычный 42 5 39 2" xfId="9845"/>
    <cellStyle name="Обычный 42 5 4" xfId="449"/>
    <cellStyle name="Обычный 42 5 4 2" xfId="6310"/>
    <cellStyle name="Обычный 42 5 40" xfId="4085"/>
    <cellStyle name="Обычный 42 5 40 2" xfId="9946"/>
    <cellStyle name="Обычный 42 5 41" xfId="4186"/>
    <cellStyle name="Обычный 42 5 41 2" xfId="10047"/>
    <cellStyle name="Обычный 42 5 42" xfId="4287"/>
    <cellStyle name="Обычный 42 5 42 2" xfId="10148"/>
    <cellStyle name="Обычный 42 5 43" xfId="4388"/>
    <cellStyle name="Обычный 42 5 43 2" xfId="10249"/>
    <cellStyle name="Обычный 42 5 44" xfId="4489"/>
    <cellStyle name="Обычный 42 5 44 2" xfId="10350"/>
    <cellStyle name="Обычный 42 5 45" xfId="4590"/>
    <cellStyle name="Обычный 42 5 45 2" xfId="10451"/>
    <cellStyle name="Обычный 42 5 46" xfId="4691"/>
    <cellStyle name="Обычный 42 5 46 2" xfId="10552"/>
    <cellStyle name="Обычный 42 5 47" xfId="4792"/>
    <cellStyle name="Обычный 42 5 47 2" xfId="10653"/>
    <cellStyle name="Обычный 42 5 48" xfId="4893"/>
    <cellStyle name="Обычный 42 5 48 2" xfId="10754"/>
    <cellStyle name="Обычный 42 5 49" xfId="4994"/>
    <cellStyle name="Обычный 42 5 49 2" xfId="10855"/>
    <cellStyle name="Обычный 42 5 5" xfId="550"/>
    <cellStyle name="Обычный 42 5 5 2" xfId="6411"/>
    <cellStyle name="Обычный 42 5 50" xfId="5095"/>
    <cellStyle name="Обычный 42 5 50 2" xfId="10956"/>
    <cellStyle name="Обычный 42 5 51" xfId="5196"/>
    <cellStyle name="Обычный 42 5 51 2" xfId="11057"/>
    <cellStyle name="Обычный 42 5 52" xfId="5297"/>
    <cellStyle name="Обычный 42 5 52 2" xfId="11158"/>
    <cellStyle name="Обычный 42 5 53" xfId="5398"/>
    <cellStyle name="Обычный 42 5 53 2" xfId="11259"/>
    <cellStyle name="Обычный 42 5 54" xfId="5499"/>
    <cellStyle name="Обычный 42 5 54 2" xfId="11360"/>
    <cellStyle name="Обычный 42 5 55" xfId="5600"/>
    <cellStyle name="Обычный 42 5 55 2" xfId="11461"/>
    <cellStyle name="Обычный 42 5 56" xfId="5701"/>
    <cellStyle name="Обычный 42 5 56 2" xfId="11562"/>
    <cellStyle name="Обычный 42 5 57" xfId="5802"/>
    <cellStyle name="Обычный 42 5 57 2" xfId="11663"/>
    <cellStyle name="Обычный 42 5 58" xfId="5903"/>
    <cellStyle name="Обычный 42 5 58 2" xfId="11764"/>
    <cellStyle name="Обычный 42 5 59" xfId="6004"/>
    <cellStyle name="Обычный 42 5 59 2" xfId="11865"/>
    <cellStyle name="Обычный 42 5 6" xfId="651"/>
    <cellStyle name="Обычный 42 5 6 2" xfId="6512"/>
    <cellStyle name="Обычный 42 5 60" xfId="6105"/>
    <cellStyle name="Обычный 42 5 61" xfId="11966"/>
    <cellStyle name="Обычный 42 5 62" xfId="12067"/>
    <cellStyle name="Обычный 42 5 63" xfId="12168"/>
    <cellStyle name="Обычный 42 5 64" xfId="12269"/>
    <cellStyle name="Обычный 42 5 65" xfId="12370"/>
    <cellStyle name="Обычный 42 5 66" xfId="12471"/>
    <cellStyle name="Обычный 42 5 67" xfId="12572"/>
    <cellStyle name="Обычный 42 5 68" xfId="12673"/>
    <cellStyle name="Обычный 42 5 69" xfId="12774"/>
    <cellStyle name="Обычный 42 5 7" xfId="752"/>
    <cellStyle name="Обычный 42 5 7 2" xfId="6613"/>
    <cellStyle name="Обычный 42 5 70" xfId="12876"/>
    <cellStyle name="Обычный 42 5 71" xfId="12977"/>
    <cellStyle name="Обычный 42 5 72" xfId="13078"/>
    <cellStyle name="Обычный 42 5 73" xfId="13179"/>
    <cellStyle name="Обычный 42 5 74" xfId="13280"/>
    <cellStyle name="Обычный 42 5 75" xfId="13381"/>
    <cellStyle name="Обычный 42 5 76" xfId="13482"/>
    <cellStyle name="Обычный 42 5 77" xfId="13583"/>
    <cellStyle name="Обычный 42 5 78" xfId="13684"/>
    <cellStyle name="Обычный 42 5 79" xfId="13785"/>
    <cellStyle name="Обычный 42 5 8" xfId="853"/>
    <cellStyle name="Обычный 42 5 8 2" xfId="6714"/>
    <cellStyle name="Обычный 42 5 80" xfId="13886"/>
    <cellStyle name="Обычный 42 5 81" xfId="13987"/>
    <cellStyle name="Обычный 42 5 82" xfId="14088"/>
    <cellStyle name="Обычный 42 5 83" xfId="14189"/>
    <cellStyle name="Обычный 42 5 84" xfId="14290"/>
    <cellStyle name="Обычный 42 5 85" xfId="14391"/>
    <cellStyle name="Обычный 42 5 86" xfId="14493"/>
    <cellStyle name="Обычный 42 5 87" xfId="14595"/>
    <cellStyle name="Обычный 42 5 88" xfId="14696"/>
    <cellStyle name="Обычный 42 5 89" xfId="14797"/>
    <cellStyle name="Обычный 42 5 9" xfId="954"/>
    <cellStyle name="Обычный 42 5 9 2" xfId="6815"/>
    <cellStyle name="Обычный 42 5 90" xfId="14898"/>
    <cellStyle name="Обычный 42 5 91" xfId="14999"/>
    <cellStyle name="Обычный 42 5 92" xfId="15100"/>
    <cellStyle name="Обычный 42 5 93" xfId="15201"/>
    <cellStyle name="Обычный 42 5 94" xfId="15302"/>
    <cellStyle name="Обычный 42 5 95" xfId="15403"/>
    <cellStyle name="Обычный 42 5 96" xfId="15504"/>
    <cellStyle name="Обычный 42 5 97" xfId="15605"/>
    <cellStyle name="Обычный 42 5 98" xfId="15706"/>
    <cellStyle name="Обычный 42 5 99" xfId="15807"/>
    <cellStyle name="Обычный 42 50" xfId="4682"/>
    <cellStyle name="Обычный 42 50 2" xfId="10543"/>
    <cellStyle name="Обычный 42 51" xfId="4783"/>
    <cellStyle name="Обычный 42 51 2" xfId="10644"/>
    <cellStyle name="Обычный 42 52" xfId="4884"/>
    <cellStyle name="Обычный 42 52 2" xfId="10745"/>
    <cellStyle name="Обычный 42 53" xfId="4985"/>
    <cellStyle name="Обычный 42 53 2" xfId="10846"/>
    <cellStyle name="Обычный 42 54" xfId="5086"/>
    <cellStyle name="Обычный 42 54 2" xfId="10947"/>
    <cellStyle name="Обычный 42 55" xfId="5187"/>
    <cellStyle name="Обычный 42 55 2" xfId="11048"/>
    <cellStyle name="Обычный 42 56" xfId="5288"/>
    <cellStyle name="Обычный 42 56 2" xfId="11149"/>
    <cellStyle name="Обычный 42 57" xfId="5389"/>
    <cellStyle name="Обычный 42 57 2" xfId="11250"/>
    <cellStyle name="Обычный 42 58" xfId="5490"/>
    <cellStyle name="Обычный 42 58 2" xfId="11351"/>
    <cellStyle name="Обычный 42 59" xfId="5591"/>
    <cellStyle name="Обычный 42 59 2" xfId="11452"/>
    <cellStyle name="Обычный 42 6" xfId="272"/>
    <cellStyle name="Обычный 42 6 10" xfId="1197"/>
    <cellStyle name="Обычный 42 6 10 2" xfId="7058"/>
    <cellStyle name="Обычный 42 6 100" xfId="16050"/>
    <cellStyle name="Обычный 42 6 101" xfId="16152"/>
    <cellStyle name="Обычный 42 6 102" xfId="16253"/>
    <cellStyle name="Обычный 42 6 103" xfId="16354"/>
    <cellStyle name="Обычный 42 6 104" xfId="16455"/>
    <cellStyle name="Обычный 42 6 105" xfId="16557"/>
    <cellStyle name="Обычный 42 6 106" xfId="16658"/>
    <cellStyle name="Обычный 42 6 107" xfId="16760"/>
    <cellStyle name="Обычный 42 6 108" xfId="16861"/>
    <cellStyle name="Обычный 42 6 11" xfId="1298"/>
    <cellStyle name="Обычный 42 6 11 2" xfId="7159"/>
    <cellStyle name="Обычный 42 6 12" xfId="1399"/>
    <cellStyle name="Обычный 42 6 12 2" xfId="7260"/>
    <cellStyle name="Обычный 42 6 13" xfId="1500"/>
    <cellStyle name="Обычный 42 6 13 2" xfId="7361"/>
    <cellStyle name="Обычный 42 6 14" xfId="1601"/>
    <cellStyle name="Обычный 42 6 14 2" xfId="7462"/>
    <cellStyle name="Обычный 42 6 15" xfId="1702"/>
    <cellStyle name="Обычный 42 6 15 2" xfId="7563"/>
    <cellStyle name="Обычный 42 6 16" xfId="1803"/>
    <cellStyle name="Обычный 42 6 16 2" xfId="7664"/>
    <cellStyle name="Обычный 42 6 17" xfId="1904"/>
    <cellStyle name="Обычный 42 6 17 2" xfId="7765"/>
    <cellStyle name="Обычный 42 6 18" xfId="2005"/>
    <cellStyle name="Обычный 42 6 18 2" xfId="7866"/>
    <cellStyle name="Обычный 42 6 19" xfId="2106"/>
    <cellStyle name="Обычный 42 6 19 2" xfId="7967"/>
    <cellStyle name="Обычный 42 6 2" xfId="389"/>
    <cellStyle name="Обычный 42 6 2 2" xfId="6250"/>
    <cellStyle name="Обычный 42 6 20" xfId="2207"/>
    <cellStyle name="Обычный 42 6 20 2" xfId="8068"/>
    <cellStyle name="Обычный 42 6 21" xfId="2308"/>
    <cellStyle name="Обычный 42 6 21 2" xfId="8169"/>
    <cellStyle name="Обычный 42 6 22" xfId="2409"/>
    <cellStyle name="Обычный 42 6 22 2" xfId="8270"/>
    <cellStyle name="Обычный 42 6 23" xfId="2510"/>
    <cellStyle name="Обычный 42 6 23 2" xfId="8371"/>
    <cellStyle name="Обычный 42 6 24" xfId="2611"/>
    <cellStyle name="Обычный 42 6 24 2" xfId="8472"/>
    <cellStyle name="Обычный 42 6 25" xfId="2712"/>
    <cellStyle name="Обычный 42 6 25 2" xfId="8573"/>
    <cellStyle name="Обычный 42 6 26" xfId="2813"/>
    <cellStyle name="Обычный 42 6 26 2" xfId="8674"/>
    <cellStyle name="Обычный 42 6 27" xfId="2914"/>
    <cellStyle name="Обычный 42 6 27 2" xfId="8775"/>
    <cellStyle name="Обычный 42 6 28" xfId="3015"/>
    <cellStyle name="Обычный 42 6 28 2" xfId="8876"/>
    <cellStyle name="Обычный 42 6 29" xfId="3116"/>
    <cellStyle name="Обычный 42 6 29 2" xfId="8977"/>
    <cellStyle name="Обычный 42 6 3" xfId="490"/>
    <cellStyle name="Обычный 42 6 3 2" xfId="6351"/>
    <cellStyle name="Обычный 42 6 30" xfId="3217"/>
    <cellStyle name="Обычный 42 6 30 2" xfId="9078"/>
    <cellStyle name="Обычный 42 6 31" xfId="3318"/>
    <cellStyle name="Обычный 42 6 31 2" xfId="9179"/>
    <cellStyle name="Обычный 42 6 32" xfId="3419"/>
    <cellStyle name="Обычный 42 6 32 2" xfId="9280"/>
    <cellStyle name="Обычный 42 6 33" xfId="3520"/>
    <cellStyle name="Обычный 42 6 33 2" xfId="9381"/>
    <cellStyle name="Обычный 42 6 34" xfId="3621"/>
    <cellStyle name="Обычный 42 6 34 2" xfId="9482"/>
    <cellStyle name="Обычный 42 6 35" xfId="3722"/>
    <cellStyle name="Обычный 42 6 35 2" xfId="9583"/>
    <cellStyle name="Обычный 42 6 36" xfId="3823"/>
    <cellStyle name="Обычный 42 6 36 2" xfId="9684"/>
    <cellStyle name="Обычный 42 6 37" xfId="3924"/>
    <cellStyle name="Обычный 42 6 37 2" xfId="9785"/>
    <cellStyle name="Обычный 42 6 38" xfId="4025"/>
    <cellStyle name="Обычный 42 6 38 2" xfId="9886"/>
    <cellStyle name="Обычный 42 6 39" xfId="4126"/>
    <cellStyle name="Обычный 42 6 39 2" xfId="9987"/>
    <cellStyle name="Обычный 42 6 4" xfId="591"/>
    <cellStyle name="Обычный 42 6 4 2" xfId="6452"/>
    <cellStyle name="Обычный 42 6 40" xfId="4227"/>
    <cellStyle name="Обычный 42 6 40 2" xfId="10088"/>
    <cellStyle name="Обычный 42 6 41" xfId="4328"/>
    <cellStyle name="Обычный 42 6 41 2" xfId="10189"/>
    <cellStyle name="Обычный 42 6 42" xfId="4429"/>
    <cellStyle name="Обычный 42 6 42 2" xfId="10290"/>
    <cellStyle name="Обычный 42 6 43" xfId="4530"/>
    <cellStyle name="Обычный 42 6 43 2" xfId="10391"/>
    <cellStyle name="Обычный 42 6 44" xfId="4631"/>
    <cellStyle name="Обычный 42 6 44 2" xfId="10492"/>
    <cellStyle name="Обычный 42 6 45" xfId="4732"/>
    <cellStyle name="Обычный 42 6 45 2" xfId="10593"/>
    <cellStyle name="Обычный 42 6 46" xfId="4833"/>
    <cellStyle name="Обычный 42 6 46 2" xfId="10694"/>
    <cellStyle name="Обычный 42 6 47" xfId="4934"/>
    <cellStyle name="Обычный 42 6 47 2" xfId="10795"/>
    <cellStyle name="Обычный 42 6 48" xfId="5035"/>
    <cellStyle name="Обычный 42 6 48 2" xfId="10896"/>
    <cellStyle name="Обычный 42 6 49" xfId="5136"/>
    <cellStyle name="Обычный 42 6 49 2" xfId="10997"/>
    <cellStyle name="Обычный 42 6 5" xfId="692"/>
    <cellStyle name="Обычный 42 6 5 2" xfId="6553"/>
    <cellStyle name="Обычный 42 6 50" xfId="5237"/>
    <cellStyle name="Обычный 42 6 50 2" xfId="11098"/>
    <cellStyle name="Обычный 42 6 51" xfId="5338"/>
    <cellStyle name="Обычный 42 6 51 2" xfId="11199"/>
    <cellStyle name="Обычный 42 6 52" xfId="5439"/>
    <cellStyle name="Обычный 42 6 52 2" xfId="11300"/>
    <cellStyle name="Обычный 42 6 53" xfId="5540"/>
    <cellStyle name="Обычный 42 6 53 2" xfId="11401"/>
    <cellStyle name="Обычный 42 6 54" xfId="5641"/>
    <cellStyle name="Обычный 42 6 54 2" xfId="11502"/>
    <cellStyle name="Обычный 42 6 55" xfId="5742"/>
    <cellStyle name="Обычный 42 6 55 2" xfId="11603"/>
    <cellStyle name="Обычный 42 6 56" xfId="5843"/>
    <cellStyle name="Обычный 42 6 56 2" xfId="11704"/>
    <cellStyle name="Обычный 42 6 57" xfId="5944"/>
    <cellStyle name="Обычный 42 6 57 2" xfId="11805"/>
    <cellStyle name="Обычный 42 6 58" xfId="6045"/>
    <cellStyle name="Обычный 42 6 58 2" xfId="11906"/>
    <cellStyle name="Обычный 42 6 59" xfId="6146"/>
    <cellStyle name="Обычный 42 6 6" xfId="793"/>
    <cellStyle name="Обычный 42 6 6 2" xfId="6654"/>
    <cellStyle name="Обычный 42 6 60" xfId="12007"/>
    <cellStyle name="Обычный 42 6 61" xfId="12108"/>
    <cellStyle name="Обычный 42 6 62" xfId="12209"/>
    <cellStyle name="Обычный 42 6 63" xfId="12310"/>
    <cellStyle name="Обычный 42 6 64" xfId="12411"/>
    <cellStyle name="Обычный 42 6 65" xfId="12512"/>
    <cellStyle name="Обычный 42 6 66" xfId="12613"/>
    <cellStyle name="Обычный 42 6 67" xfId="12714"/>
    <cellStyle name="Обычный 42 6 68" xfId="12815"/>
    <cellStyle name="Обычный 42 6 69" xfId="12917"/>
    <cellStyle name="Обычный 42 6 7" xfId="894"/>
    <cellStyle name="Обычный 42 6 7 2" xfId="6755"/>
    <cellStyle name="Обычный 42 6 70" xfId="13018"/>
    <cellStyle name="Обычный 42 6 71" xfId="13119"/>
    <cellStyle name="Обычный 42 6 72" xfId="13220"/>
    <cellStyle name="Обычный 42 6 73" xfId="13321"/>
    <cellStyle name="Обычный 42 6 74" xfId="13422"/>
    <cellStyle name="Обычный 42 6 75" xfId="13523"/>
    <cellStyle name="Обычный 42 6 76" xfId="13624"/>
    <cellStyle name="Обычный 42 6 77" xfId="13725"/>
    <cellStyle name="Обычный 42 6 78" xfId="13826"/>
    <cellStyle name="Обычный 42 6 79" xfId="13927"/>
    <cellStyle name="Обычный 42 6 8" xfId="995"/>
    <cellStyle name="Обычный 42 6 8 2" xfId="6856"/>
    <cellStyle name="Обычный 42 6 80" xfId="14028"/>
    <cellStyle name="Обычный 42 6 81" xfId="14129"/>
    <cellStyle name="Обычный 42 6 82" xfId="14230"/>
    <cellStyle name="Обычный 42 6 83" xfId="14331"/>
    <cellStyle name="Обычный 42 6 84" xfId="14432"/>
    <cellStyle name="Обычный 42 6 85" xfId="14534"/>
    <cellStyle name="Обычный 42 6 86" xfId="14636"/>
    <cellStyle name="Обычный 42 6 87" xfId="14737"/>
    <cellStyle name="Обычный 42 6 88" xfId="14838"/>
    <cellStyle name="Обычный 42 6 89" xfId="14939"/>
    <cellStyle name="Обычный 42 6 9" xfId="1096"/>
    <cellStyle name="Обычный 42 6 9 2" xfId="6957"/>
    <cellStyle name="Обычный 42 6 90" xfId="15040"/>
    <cellStyle name="Обычный 42 6 91" xfId="15141"/>
    <cellStyle name="Обычный 42 6 92" xfId="15242"/>
    <cellStyle name="Обычный 42 6 93" xfId="15343"/>
    <cellStyle name="Обычный 42 6 94" xfId="15444"/>
    <cellStyle name="Обычный 42 6 95" xfId="15545"/>
    <cellStyle name="Обычный 42 6 96" xfId="15646"/>
    <cellStyle name="Обычный 42 6 97" xfId="15747"/>
    <cellStyle name="Обычный 42 6 98" xfId="15848"/>
    <cellStyle name="Обычный 42 6 99" xfId="15949"/>
    <cellStyle name="Обычный 42 60" xfId="5692"/>
    <cellStyle name="Обычный 42 60 2" xfId="11553"/>
    <cellStyle name="Обычный 42 61" xfId="5793"/>
    <cellStyle name="Обычный 42 61 2" xfId="11654"/>
    <cellStyle name="Обычный 42 62" xfId="5894"/>
    <cellStyle name="Обычный 42 62 2" xfId="11755"/>
    <cellStyle name="Обычный 42 63" xfId="5995"/>
    <cellStyle name="Обычный 42 63 2" xfId="11856"/>
    <cellStyle name="Обычный 42 64" xfId="6096"/>
    <cellStyle name="Обычный 42 65" xfId="11957"/>
    <cellStyle name="Обычный 42 66" xfId="12058"/>
    <cellStyle name="Обычный 42 67" xfId="12159"/>
    <cellStyle name="Обычный 42 68" xfId="12260"/>
    <cellStyle name="Обычный 42 69" xfId="12361"/>
    <cellStyle name="Обычный 42 7" xfId="339"/>
    <cellStyle name="Обычный 42 7 2" xfId="6200"/>
    <cellStyle name="Обычный 42 70" xfId="12462"/>
    <cellStyle name="Обычный 42 71" xfId="12563"/>
    <cellStyle name="Обычный 42 72" xfId="12664"/>
    <cellStyle name="Обычный 42 73" xfId="12765"/>
    <cellStyle name="Обычный 42 74" xfId="12867"/>
    <cellStyle name="Обычный 42 75" xfId="12968"/>
    <cellStyle name="Обычный 42 76" xfId="13069"/>
    <cellStyle name="Обычный 42 77" xfId="13170"/>
    <cellStyle name="Обычный 42 78" xfId="13271"/>
    <cellStyle name="Обычный 42 79" xfId="13372"/>
    <cellStyle name="Обычный 42 8" xfId="440"/>
    <cellStyle name="Обычный 42 8 2" xfId="6301"/>
    <cellStyle name="Обычный 42 80" xfId="13473"/>
    <cellStyle name="Обычный 42 81" xfId="13574"/>
    <cellStyle name="Обычный 42 82" xfId="13675"/>
    <cellStyle name="Обычный 42 83" xfId="13776"/>
    <cellStyle name="Обычный 42 84" xfId="13877"/>
    <cellStyle name="Обычный 42 85" xfId="13978"/>
    <cellStyle name="Обычный 42 86" xfId="14079"/>
    <cellStyle name="Обычный 42 87" xfId="14180"/>
    <cellStyle name="Обычный 42 88" xfId="14281"/>
    <cellStyle name="Обычный 42 89" xfId="14382"/>
    <cellStyle name="Обычный 42 9" xfId="541"/>
    <cellStyle name="Обычный 42 9 2" xfId="6402"/>
    <cellStyle name="Обычный 42 90" xfId="14484"/>
    <cellStyle name="Обычный 42 91" xfId="14586"/>
    <cellStyle name="Обычный 42 92" xfId="14687"/>
    <cellStyle name="Обычный 42 93" xfId="14788"/>
    <cellStyle name="Обычный 42 94" xfId="14889"/>
    <cellStyle name="Обычный 42 95" xfId="14990"/>
    <cellStyle name="Обычный 42 96" xfId="15091"/>
    <cellStyle name="Обычный 42 97" xfId="15192"/>
    <cellStyle name="Обычный 42 98" xfId="15293"/>
    <cellStyle name="Обычный 42 99" xfId="15394"/>
    <cellStyle name="Обычный 43" xfId="150"/>
    <cellStyle name="Обычный 43 10" xfId="652"/>
    <cellStyle name="Обычный 43 10 2" xfId="6513"/>
    <cellStyle name="Обычный 43 100" xfId="15505"/>
    <cellStyle name="Обычный 43 101" xfId="15606"/>
    <cellStyle name="Обычный 43 102" xfId="15707"/>
    <cellStyle name="Обычный 43 103" xfId="15808"/>
    <cellStyle name="Обычный 43 104" xfId="15909"/>
    <cellStyle name="Обычный 43 105" xfId="16010"/>
    <cellStyle name="Обычный 43 106" xfId="16112"/>
    <cellStyle name="Обычный 43 107" xfId="16213"/>
    <cellStyle name="Обычный 43 108" xfId="16314"/>
    <cellStyle name="Обычный 43 109" xfId="16415"/>
    <cellStyle name="Обычный 43 11" xfId="753"/>
    <cellStyle name="Обычный 43 11 2" xfId="6614"/>
    <cellStyle name="Обычный 43 110" xfId="16517"/>
    <cellStyle name="Обычный 43 111" xfId="16618"/>
    <cellStyle name="Обычный 43 112" xfId="16720"/>
    <cellStyle name="Обычный 43 113" xfId="16821"/>
    <cellStyle name="Обычный 43 12" xfId="854"/>
    <cellStyle name="Обычный 43 12 2" xfId="6715"/>
    <cellStyle name="Обычный 43 13" xfId="955"/>
    <cellStyle name="Обычный 43 13 2" xfId="6816"/>
    <cellStyle name="Обычный 43 14" xfId="1056"/>
    <cellStyle name="Обычный 43 14 2" xfId="6917"/>
    <cellStyle name="Обычный 43 15" xfId="1157"/>
    <cellStyle name="Обычный 43 15 2" xfId="7018"/>
    <cellStyle name="Обычный 43 16" xfId="1258"/>
    <cellStyle name="Обычный 43 16 2" xfId="7119"/>
    <cellStyle name="Обычный 43 17" xfId="1359"/>
    <cellStyle name="Обычный 43 17 2" xfId="7220"/>
    <cellStyle name="Обычный 43 18" xfId="1460"/>
    <cellStyle name="Обычный 43 18 2" xfId="7321"/>
    <cellStyle name="Обычный 43 19" xfId="1561"/>
    <cellStyle name="Обычный 43 19 2" xfId="7422"/>
    <cellStyle name="Обычный 43 2" xfId="151"/>
    <cellStyle name="Обычный 43 2 10" xfId="855"/>
    <cellStyle name="Обычный 43 2 10 2" xfId="6716"/>
    <cellStyle name="Обычный 43 2 100" xfId="15708"/>
    <cellStyle name="Обычный 43 2 101" xfId="15809"/>
    <cellStyle name="Обычный 43 2 102" xfId="15910"/>
    <cellStyle name="Обычный 43 2 103" xfId="16011"/>
    <cellStyle name="Обычный 43 2 104" xfId="16113"/>
    <cellStyle name="Обычный 43 2 105" xfId="16214"/>
    <cellStyle name="Обычный 43 2 106" xfId="16315"/>
    <cellStyle name="Обычный 43 2 107" xfId="16416"/>
    <cellStyle name="Обычный 43 2 108" xfId="16518"/>
    <cellStyle name="Обычный 43 2 109" xfId="16619"/>
    <cellStyle name="Обычный 43 2 11" xfId="956"/>
    <cellStyle name="Обычный 43 2 11 2" xfId="6817"/>
    <cellStyle name="Обычный 43 2 110" xfId="16721"/>
    <cellStyle name="Обычный 43 2 111" xfId="16822"/>
    <cellStyle name="Обычный 43 2 12" xfId="1057"/>
    <cellStyle name="Обычный 43 2 12 2" xfId="6918"/>
    <cellStyle name="Обычный 43 2 13" xfId="1158"/>
    <cellStyle name="Обычный 43 2 13 2" xfId="7019"/>
    <cellStyle name="Обычный 43 2 14" xfId="1259"/>
    <cellStyle name="Обычный 43 2 14 2" xfId="7120"/>
    <cellStyle name="Обычный 43 2 15" xfId="1360"/>
    <cellStyle name="Обычный 43 2 15 2" xfId="7221"/>
    <cellStyle name="Обычный 43 2 16" xfId="1461"/>
    <cellStyle name="Обычный 43 2 16 2" xfId="7322"/>
    <cellStyle name="Обычный 43 2 17" xfId="1562"/>
    <cellStyle name="Обычный 43 2 17 2" xfId="7423"/>
    <cellStyle name="Обычный 43 2 18" xfId="1663"/>
    <cellStyle name="Обычный 43 2 18 2" xfId="7524"/>
    <cellStyle name="Обычный 43 2 19" xfId="1764"/>
    <cellStyle name="Обычный 43 2 19 2" xfId="7625"/>
    <cellStyle name="Обычный 43 2 2" xfId="152"/>
    <cellStyle name="Обычный 43 2 2 10" xfId="957"/>
    <cellStyle name="Обычный 43 2 2 10 2" xfId="6818"/>
    <cellStyle name="Обычный 43 2 2 100" xfId="15810"/>
    <cellStyle name="Обычный 43 2 2 101" xfId="15911"/>
    <cellStyle name="Обычный 43 2 2 102" xfId="16012"/>
    <cellStyle name="Обычный 43 2 2 103" xfId="16114"/>
    <cellStyle name="Обычный 43 2 2 104" xfId="16215"/>
    <cellStyle name="Обычный 43 2 2 105" xfId="16316"/>
    <cellStyle name="Обычный 43 2 2 106" xfId="16417"/>
    <cellStyle name="Обычный 43 2 2 107" xfId="16519"/>
    <cellStyle name="Обычный 43 2 2 108" xfId="16620"/>
    <cellStyle name="Обычный 43 2 2 109" xfId="16722"/>
    <cellStyle name="Обычный 43 2 2 11" xfId="1058"/>
    <cellStyle name="Обычный 43 2 2 11 2" xfId="6919"/>
    <cellStyle name="Обычный 43 2 2 110" xfId="16823"/>
    <cellStyle name="Обычный 43 2 2 12" xfId="1159"/>
    <cellStyle name="Обычный 43 2 2 12 2" xfId="7020"/>
    <cellStyle name="Обычный 43 2 2 13" xfId="1260"/>
    <cellStyle name="Обычный 43 2 2 13 2" xfId="7121"/>
    <cellStyle name="Обычный 43 2 2 14" xfId="1361"/>
    <cellStyle name="Обычный 43 2 2 14 2" xfId="7222"/>
    <cellStyle name="Обычный 43 2 2 15" xfId="1462"/>
    <cellStyle name="Обычный 43 2 2 15 2" xfId="7323"/>
    <cellStyle name="Обычный 43 2 2 16" xfId="1563"/>
    <cellStyle name="Обычный 43 2 2 16 2" xfId="7424"/>
    <cellStyle name="Обычный 43 2 2 17" xfId="1664"/>
    <cellStyle name="Обычный 43 2 2 17 2" xfId="7525"/>
    <cellStyle name="Обычный 43 2 2 18" xfId="1765"/>
    <cellStyle name="Обычный 43 2 2 18 2" xfId="7626"/>
    <cellStyle name="Обычный 43 2 2 19" xfId="1866"/>
    <cellStyle name="Обычный 43 2 2 19 2" xfId="7727"/>
    <cellStyle name="Обычный 43 2 2 2" xfId="153"/>
    <cellStyle name="Обычный 43 2 2 2 10" xfId="1059"/>
    <cellStyle name="Обычный 43 2 2 2 10 2" xfId="6920"/>
    <cellStyle name="Обычный 43 2 2 2 100" xfId="15912"/>
    <cellStyle name="Обычный 43 2 2 2 101" xfId="16013"/>
    <cellStyle name="Обычный 43 2 2 2 102" xfId="16115"/>
    <cellStyle name="Обычный 43 2 2 2 103" xfId="16216"/>
    <cellStyle name="Обычный 43 2 2 2 104" xfId="16317"/>
    <cellStyle name="Обычный 43 2 2 2 105" xfId="16418"/>
    <cellStyle name="Обычный 43 2 2 2 106" xfId="16520"/>
    <cellStyle name="Обычный 43 2 2 2 107" xfId="16621"/>
    <cellStyle name="Обычный 43 2 2 2 108" xfId="16723"/>
    <cellStyle name="Обычный 43 2 2 2 109" xfId="16824"/>
    <cellStyle name="Обычный 43 2 2 2 11" xfId="1160"/>
    <cellStyle name="Обычный 43 2 2 2 11 2" xfId="7021"/>
    <cellStyle name="Обычный 43 2 2 2 12" xfId="1261"/>
    <cellStyle name="Обычный 43 2 2 2 12 2" xfId="7122"/>
    <cellStyle name="Обычный 43 2 2 2 13" xfId="1362"/>
    <cellStyle name="Обычный 43 2 2 2 13 2" xfId="7223"/>
    <cellStyle name="Обычный 43 2 2 2 14" xfId="1463"/>
    <cellStyle name="Обычный 43 2 2 2 14 2" xfId="7324"/>
    <cellStyle name="Обычный 43 2 2 2 15" xfId="1564"/>
    <cellStyle name="Обычный 43 2 2 2 15 2" xfId="7425"/>
    <cellStyle name="Обычный 43 2 2 2 16" xfId="1665"/>
    <cellStyle name="Обычный 43 2 2 2 16 2" xfId="7526"/>
    <cellStyle name="Обычный 43 2 2 2 17" xfId="1766"/>
    <cellStyle name="Обычный 43 2 2 2 17 2" xfId="7627"/>
    <cellStyle name="Обычный 43 2 2 2 18" xfId="1867"/>
    <cellStyle name="Обычный 43 2 2 2 18 2" xfId="7728"/>
    <cellStyle name="Обычный 43 2 2 2 19" xfId="1968"/>
    <cellStyle name="Обычный 43 2 2 2 19 2" xfId="7829"/>
    <cellStyle name="Обычный 43 2 2 2 2" xfId="285"/>
    <cellStyle name="Обычный 43 2 2 2 2 10" xfId="1210"/>
    <cellStyle name="Обычный 43 2 2 2 2 10 2" xfId="7071"/>
    <cellStyle name="Обычный 43 2 2 2 2 100" xfId="16063"/>
    <cellStyle name="Обычный 43 2 2 2 2 101" xfId="16165"/>
    <cellStyle name="Обычный 43 2 2 2 2 102" xfId="16266"/>
    <cellStyle name="Обычный 43 2 2 2 2 103" xfId="16367"/>
    <cellStyle name="Обычный 43 2 2 2 2 104" xfId="16468"/>
    <cellStyle name="Обычный 43 2 2 2 2 105" xfId="16570"/>
    <cellStyle name="Обычный 43 2 2 2 2 106" xfId="16671"/>
    <cellStyle name="Обычный 43 2 2 2 2 107" xfId="16773"/>
    <cellStyle name="Обычный 43 2 2 2 2 108" xfId="16874"/>
    <cellStyle name="Обычный 43 2 2 2 2 11" xfId="1311"/>
    <cellStyle name="Обычный 43 2 2 2 2 11 2" xfId="7172"/>
    <cellStyle name="Обычный 43 2 2 2 2 12" xfId="1412"/>
    <cellStyle name="Обычный 43 2 2 2 2 12 2" xfId="7273"/>
    <cellStyle name="Обычный 43 2 2 2 2 13" xfId="1513"/>
    <cellStyle name="Обычный 43 2 2 2 2 13 2" xfId="7374"/>
    <cellStyle name="Обычный 43 2 2 2 2 14" xfId="1614"/>
    <cellStyle name="Обычный 43 2 2 2 2 14 2" xfId="7475"/>
    <cellStyle name="Обычный 43 2 2 2 2 15" xfId="1715"/>
    <cellStyle name="Обычный 43 2 2 2 2 15 2" xfId="7576"/>
    <cellStyle name="Обычный 43 2 2 2 2 16" xfId="1816"/>
    <cellStyle name="Обычный 43 2 2 2 2 16 2" xfId="7677"/>
    <cellStyle name="Обычный 43 2 2 2 2 17" xfId="1917"/>
    <cellStyle name="Обычный 43 2 2 2 2 17 2" xfId="7778"/>
    <cellStyle name="Обычный 43 2 2 2 2 18" xfId="2018"/>
    <cellStyle name="Обычный 43 2 2 2 2 18 2" xfId="7879"/>
    <cellStyle name="Обычный 43 2 2 2 2 19" xfId="2119"/>
    <cellStyle name="Обычный 43 2 2 2 2 19 2" xfId="7980"/>
    <cellStyle name="Обычный 43 2 2 2 2 2" xfId="402"/>
    <cellStyle name="Обычный 43 2 2 2 2 2 2" xfId="6263"/>
    <cellStyle name="Обычный 43 2 2 2 2 20" xfId="2220"/>
    <cellStyle name="Обычный 43 2 2 2 2 20 2" xfId="8081"/>
    <cellStyle name="Обычный 43 2 2 2 2 21" xfId="2321"/>
    <cellStyle name="Обычный 43 2 2 2 2 21 2" xfId="8182"/>
    <cellStyle name="Обычный 43 2 2 2 2 22" xfId="2422"/>
    <cellStyle name="Обычный 43 2 2 2 2 22 2" xfId="8283"/>
    <cellStyle name="Обычный 43 2 2 2 2 23" xfId="2523"/>
    <cellStyle name="Обычный 43 2 2 2 2 23 2" xfId="8384"/>
    <cellStyle name="Обычный 43 2 2 2 2 24" xfId="2624"/>
    <cellStyle name="Обычный 43 2 2 2 2 24 2" xfId="8485"/>
    <cellStyle name="Обычный 43 2 2 2 2 25" xfId="2725"/>
    <cellStyle name="Обычный 43 2 2 2 2 25 2" xfId="8586"/>
    <cellStyle name="Обычный 43 2 2 2 2 26" xfId="2826"/>
    <cellStyle name="Обычный 43 2 2 2 2 26 2" xfId="8687"/>
    <cellStyle name="Обычный 43 2 2 2 2 27" xfId="2927"/>
    <cellStyle name="Обычный 43 2 2 2 2 27 2" xfId="8788"/>
    <cellStyle name="Обычный 43 2 2 2 2 28" xfId="3028"/>
    <cellStyle name="Обычный 43 2 2 2 2 28 2" xfId="8889"/>
    <cellStyle name="Обычный 43 2 2 2 2 29" xfId="3129"/>
    <cellStyle name="Обычный 43 2 2 2 2 29 2" xfId="8990"/>
    <cellStyle name="Обычный 43 2 2 2 2 3" xfId="503"/>
    <cellStyle name="Обычный 43 2 2 2 2 3 2" xfId="6364"/>
    <cellStyle name="Обычный 43 2 2 2 2 30" xfId="3230"/>
    <cellStyle name="Обычный 43 2 2 2 2 30 2" xfId="9091"/>
    <cellStyle name="Обычный 43 2 2 2 2 31" xfId="3331"/>
    <cellStyle name="Обычный 43 2 2 2 2 31 2" xfId="9192"/>
    <cellStyle name="Обычный 43 2 2 2 2 32" xfId="3432"/>
    <cellStyle name="Обычный 43 2 2 2 2 32 2" xfId="9293"/>
    <cellStyle name="Обычный 43 2 2 2 2 33" xfId="3533"/>
    <cellStyle name="Обычный 43 2 2 2 2 33 2" xfId="9394"/>
    <cellStyle name="Обычный 43 2 2 2 2 34" xfId="3634"/>
    <cellStyle name="Обычный 43 2 2 2 2 34 2" xfId="9495"/>
    <cellStyle name="Обычный 43 2 2 2 2 35" xfId="3735"/>
    <cellStyle name="Обычный 43 2 2 2 2 35 2" xfId="9596"/>
    <cellStyle name="Обычный 43 2 2 2 2 36" xfId="3836"/>
    <cellStyle name="Обычный 43 2 2 2 2 36 2" xfId="9697"/>
    <cellStyle name="Обычный 43 2 2 2 2 37" xfId="3937"/>
    <cellStyle name="Обычный 43 2 2 2 2 37 2" xfId="9798"/>
    <cellStyle name="Обычный 43 2 2 2 2 38" xfId="4038"/>
    <cellStyle name="Обычный 43 2 2 2 2 38 2" xfId="9899"/>
    <cellStyle name="Обычный 43 2 2 2 2 39" xfId="4139"/>
    <cellStyle name="Обычный 43 2 2 2 2 39 2" xfId="10000"/>
    <cellStyle name="Обычный 43 2 2 2 2 4" xfId="604"/>
    <cellStyle name="Обычный 43 2 2 2 2 4 2" xfId="6465"/>
    <cellStyle name="Обычный 43 2 2 2 2 40" xfId="4240"/>
    <cellStyle name="Обычный 43 2 2 2 2 40 2" xfId="10101"/>
    <cellStyle name="Обычный 43 2 2 2 2 41" xfId="4341"/>
    <cellStyle name="Обычный 43 2 2 2 2 41 2" xfId="10202"/>
    <cellStyle name="Обычный 43 2 2 2 2 42" xfId="4442"/>
    <cellStyle name="Обычный 43 2 2 2 2 42 2" xfId="10303"/>
    <cellStyle name="Обычный 43 2 2 2 2 43" xfId="4543"/>
    <cellStyle name="Обычный 43 2 2 2 2 43 2" xfId="10404"/>
    <cellStyle name="Обычный 43 2 2 2 2 44" xfId="4644"/>
    <cellStyle name="Обычный 43 2 2 2 2 44 2" xfId="10505"/>
    <cellStyle name="Обычный 43 2 2 2 2 45" xfId="4745"/>
    <cellStyle name="Обычный 43 2 2 2 2 45 2" xfId="10606"/>
    <cellStyle name="Обычный 43 2 2 2 2 46" xfId="4846"/>
    <cellStyle name="Обычный 43 2 2 2 2 46 2" xfId="10707"/>
    <cellStyle name="Обычный 43 2 2 2 2 47" xfId="4947"/>
    <cellStyle name="Обычный 43 2 2 2 2 47 2" xfId="10808"/>
    <cellStyle name="Обычный 43 2 2 2 2 48" xfId="5048"/>
    <cellStyle name="Обычный 43 2 2 2 2 48 2" xfId="10909"/>
    <cellStyle name="Обычный 43 2 2 2 2 49" xfId="5149"/>
    <cellStyle name="Обычный 43 2 2 2 2 49 2" xfId="11010"/>
    <cellStyle name="Обычный 43 2 2 2 2 5" xfId="705"/>
    <cellStyle name="Обычный 43 2 2 2 2 5 2" xfId="6566"/>
    <cellStyle name="Обычный 43 2 2 2 2 50" xfId="5250"/>
    <cellStyle name="Обычный 43 2 2 2 2 50 2" xfId="11111"/>
    <cellStyle name="Обычный 43 2 2 2 2 51" xfId="5351"/>
    <cellStyle name="Обычный 43 2 2 2 2 51 2" xfId="11212"/>
    <cellStyle name="Обычный 43 2 2 2 2 52" xfId="5452"/>
    <cellStyle name="Обычный 43 2 2 2 2 52 2" xfId="11313"/>
    <cellStyle name="Обычный 43 2 2 2 2 53" xfId="5553"/>
    <cellStyle name="Обычный 43 2 2 2 2 53 2" xfId="11414"/>
    <cellStyle name="Обычный 43 2 2 2 2 54" xfId="5654"/>
    <cellStyle name="Обычный 43 2 2 2 2 54 2" xfId="11515"/>
    <cellStyle name="Обычный 43 2 2 2 2 55" xfId="5755"/>
    <cellStyle name="Обычный 43 2 2 2 2 55 2" xfId="11616"/>
    <cellStyle name="Обычный 43 2 2 2 2 56" xfId="5856"/>
    <cellStyle name="Обычный 43 2 2 2 2 56 2" xfId="11717"/>
    <cellStyle name="Обычный 43 2 2 2 2 57" xfId="5957"/>
    <cellStyle name="Обычный 43 2 2 2 2 57 2" xfId="11818"/>
    <cellStyle name="Обычный 43 2 2 2 2 58" xfId="6058"/>
    <cellStyle name="Обычный 43 2 2 2 2 58 2" xfId="11919"/>
    <cellStyle name="Обычный 43 2 2 2 2 59" xfId="6159"/>
    <cellStyle name="Обычный 43 2 2 2 2 6" xfId="806"/>
    <cellStyle name="Обычный 43 2 2 2 2 6 2" xfId="6667"/>
    <cellStyle name="Обычный 43 2 2 2 2 60" xfId="12020"/>
    <cellStyle name="Обычный 43 2 2 2 2 61" xfId="12121"/>
    <cellStyle name="Обычный 43 2 2 2 2 62" xfId="12222"/>
    <cellStyle name="Обычный 43 2 2 2 2 63" xfId="12323"/>
    <cellStyle name="Обычный 43 2 2 2 2 64" xfId="12424"/>
    <cellStyle name="Обычный 43 2 2 2 2 65" xfId="12525"/>
    <cellStyle name="Обычный 43 2 2 2 2 66" xfId="12626"/>
    <cellStyle name="Обычный 43 2 2 2 2 67" xfId="12727"/>
    <cellStyle name="Обычный 43 2 2 2 2 68" xfId="12828"/>
    <cellStyle name="Обычный 43 2 2 2 2 69" xfId="12930"/>
    <cellStyle name="Обычный 43 2 2 2 2 7" xfId="907"/>
    <cellStyle name="Обычный 43 2 2 2 2 7 2" xfId="6768"/>
    <cellStyle name="Обычный 43 2 2 2 2 70" xfId="13031"/>
    <cellStyle name="Обычный 43 2 2 2 2 71" xfId="13132"/>
    <cellStyle name="Обычный 43 2 2 2 2 72" xfId="13233"/>
    <cellStyle name="Обычный 43 2 2 2 2 73" xfId="13334"/>
    <cellStyle name="Обычный 43 2 2 2 2 74" xfId="13435"/>
    <cellStyle name="Обычный 43 2 2 2 2 75" xfId="13536"/>
    <cellStyle name="Обычный 43 2 2 2 2 76" xfId="13637"/>
    <cellStyle name="Обычный 43 2 2 2 2 77" xfId="13738"/>
    <cellStyle name="Обычный 43 2 2 2 2 78" xfId="13839"/>
    <cellStyle name="Обычный 43 2 2 2 2 79" xfId="13940"/>
    <cellStyle name="Обычный 43 2 2 2 2 8" xfId="1008"/>
    <cellStyle name="Обычный 43 2 2 2 2 8 2" xfId="6869"/>
    <cellStyle name="Обычный 43 2 2 2 2 80" xfId="14041"/>
    <cellStyle name="Обычный 43 2 2 2 2 81" xfId="14142"/>
    <cellStyle name="Обычный 43 2 2 2 2 82" xfId="14243"/>
    <cellStyle name="Обычный 43 2 2 2 2 83" xfId="14344"/>
    <cellStyle name="Обычный 43 2 2 2 2 84" xfId="14445"/>
    <cellStyle name="Обычный 43 2 2 2 2 85" xfId="14547"/>
    <cellStyle name="Обычный 43 2 2 2 2 86" xfId="14649"/>
    <cellStyle name="Обычный 43 2 2 2 2 87" xfId="14750"/>
    <cellStyle name="Обычный 43 2 2 2 2 88" xfId="14851"/>
    <cellStyle name="Обычный 43 2 2 2 2 89" xfId="14952"/>
    <cellStyle name="Обычный 43 2 2 2 2 9" xfId="1109"/>
    <cellStyle name="Обычный 43 2 2 2 2 9 2" xfId="6970"/>
    <cellStyle name="Обычный 43 2 2 2 2 90" xfId="15053"/>
    <cellStyle name="Обычный 43 2 2 2 2 91" xfId="15154"/>
    <cellStyle name="Обычный 43 2 2 2 2 92" xfId="15255"/>
    <cellStyle name="Обычный 43 2 2 2 2 93" xfId="15356"/>
    <cellStyle name="Обычный 43 2 2 2 2 94" xfId="15457"/>
    <cellStyle name="Обычный 43 2 2 2 2 95" xfId="15558"/>
    <cellStyle name="Обычный 43 2 2 2 2 96" xfId="15659"/>
    <cellStyle name="Обычный 43 2 2 2 2 97" xfId="15760"/>
    <cellStyle name="Обычный 43 2 2 2 2 98" xfId="15861"/>
    <cellStyle name="Обычный 43 2 2 2 2 99" xfId="15962"/>
    <cellStyle name="Обычный 43 2 2 2 20" xfId="2069"/>
    <cellStyle name="Обычный 43 2 2 2 20 2" xfId="7930"/>
    <cellStyle name="Обычный 43 2 2 2 21" xfId="2170"/>
    <cellStyle name="Обычный 43 2 2 2 21 2" xfId="8031"/>
    <cellStyle name="Обычный 43 2 2 2 22" xfId="2271"/>
    <cellStyle name="Обычный 43 2 2 2 22 2" xfId="8132"/>
    <cellStyle name="Обычный 43 2 2 2 23" xfId="2372"/>
    <cellStyle name="Обычный 43 2 2 2 23 2" xfId="8233"/>
    <cellStyle name="Обычный 43 2 2 2 24" xfId="2473"/>
    <cellStyle name="Обычный 43 2 2 2 24 2" xfId="8334"/>
    <cellStyle name="Обычный 43 2 2 2 25" xfId="2574"/>
    <cellStyle name="Обычный 43 2 2 2 25 2" xfId="8435"/>
    <cellStyle name="Обычный 43 2 2 2 26" xfId="2675"/>
    <cellStyle name="Обычный 43 2 2 2 26 2" xfId="8536"/>
    <cellStyle name="Обычный 43 2 2 2 27" xfId="2776"/>
    <cellStyle name="Обычный 43 2 2 2 27 2" xfId="8637"/>
    <cellStyle name="Обычный 43 2 2 2 28" xfId="2877"/>
    <cellStyle name="Обычный 43 2 2 2 28 2" xfId="8738"/>
    <cellStyle name="Обычный 43 2 2 2 29" xfId="2978"/>
    <cellStyle name="Обычный 43 2 2 2 29 2" xfId="8839"/>
    <cellStyle name="Обычный 43 2 2 2 3" xfId="352"/>
    <cellStyle name="Обычный 43 2 2 2 3 2" xfId="6213"/>
    <cellStyle name="Обычный 43 2 2 2 30" xfId="3079"/>
    <cellStyle name="Обычный 43 2 2 2 30 2" xfId="8940"/>
    <cellStyle name="Обычный 43 2 2 2 31" xfId="3180"/>
    <cellStyle name="Обычный 43 2 2 2 31 2" xfId="9041"/>
    <cellStyle name="Обычный 43 2 2 2 32" xfId="3281"/>
    <cellStyle name="Обычный 43 2 2 2 32 2" xfId="9142"/>
    <cellStyle name="Обычный 43 2 2 2 33" xfId="3382"/>
    <cellStyle name="Обычный 43 2 2 2 33 2" xfId="9243"/>
    <cellStyle name="Обычный 43 2 2 2 34" xfId="3483"/>
    <cellStyle name="Обычный 43 2 2 2 34 2" xfId="9344"/>
    <cellStyle name="Обычный 43 2 2 2 35" xfId="3584"/>
    <cellStyle name="Обычный 43 2 2 2 35 2" xfId="9445"/>
    <cellStyle name="Обычный 43 2 2 2 36" xfId="3685"/>
    <cellStyle name="Обычный 43 2 2 2 36 2" xfId="9546"/>
    <cellStyle name="Обычный 43 2 2 2 37" xfId="3786"/>
    <cellStyle name="Обычный 43 2 2 2 37 2" xfId="9647"/>
    <cellStyle name="Обычный 43 2 2 2 38" xfId="3887"/>
    <cellStyle name="Обычный 43 2 2 2 38 2" xfId="9748"/>
    <cellStyle name="Обычный 43 2 2 2 39" xfId="3988"/>
    <cellStyle name="Обычный 43 2 2 2 39 2" xfId="9849"/>
    <cellStyle name="Обычный 43 2 2 2 4" xfId="453"/>
    <cellStyle name="Обычный 43 2 2 2 4 2" xfId="6314"/>
    <cellStyle name="Обычный 43 2 2 2 40" xfId="4089"/>
    <cellStyle name="Обычный 43 2 2 2 40 2" xfId="9950"/>
    <cellStyle name="Обычный 43 2 2 2 41" xfId="4190"/>
    <cellStyle name="Обычный 43 2 2 2 41 2" xfId="10051"/>
    <cellStyle name="Обычный 43 2 2 2 42" xfId="4291"/>
    <cellStyle name="Обычный 43 2 2 2 42 2" xfId="10152"/>
    <cellStyle name="Обычный 43 2 2 2 43" xfId="4392"/>
    <cellStyle name="Обычный 43 2 2 2 43 2" xfId="10253"/>
    <cellStyle name="Обычный 43 2 2 2 44" xfId="4493"/>
    <cellStyle name="Обычный 43 2 2 2 44 2" xfId="10354"/>
    <cellStyle name="Обычный 43 2 2 2 45" xfId="4594"/>
    <cellStyle name="Обычный 43 2 2 2 45 2" xfId="10455"/>
    <cellStyle name="Обычный 43 2 2 2 46" xfId="4695"/>
    <cellStyle name="Обычный 43 2 2 2 46 2" xfId="10556"/>
    <cellStyle name="Обычный 43 2 2 2 47" xfId="4796"/>
    <cellStyle name="Обычный 43 2 2 2 47 2" xfId="10657"/>
    <cellStyle name="Обычный 43 2 2 2 48" xfId="4897"/>
    <cellStyle name="Обычный 43 2 2 2 48 2" xfId="10758"/>
    <cellStyle name="Обычный 43 2 2 2 49" xfId="4998"/>
    <cellStyle name="Обычный 43 2 2 2 49 2" xfId="10859"/>
    <cellStyle name="Обычный 43 2 2 2 5" xfId="554"/>
    <cellStyle name="Обычный 43 2 2 2 5 2" xfId="6415"/>
    <cellStyle name="Обычный 43 2 2 2 50" xfId="5099"/>
    <cellStyle name="Обычный 43 2 2 2 50 2" xfId="10960"/>
    <cellStyle name="Обычный 43 2 2 2 51" xfId="5200"/>
    <cellStyle name="Обычный 43 2 2 2 51 2" xfId="11061"/>
    <cellStyle name="Обычный 43 2 2 2 52" xfId="5301"/>
    <cellStyle name="Обычный 43 2 2 2 52 2" xfId="11162"/>
    <cellStyle name="Обычный 43 2 2 2 53" xfId="5402"/>
    <cellStyle name="Обычный 43 2 2 2 53 2" xfId="11263"/>
    <cellStyle name="Обычный 43 2 2 2 54" xfId="5503"/>
    <cellStyle name="Обычный 43 2 2 2 54 2" xfId="11364"/>
    <cellStyle name="Обычный 43 2 2 2 55" xfId="5604"/>
    <cellStyle name="Обычный 43 2 2 2 55 2" xfId="11465"/>
    <cellStyle name="Обычный 43 2 2 2 56" xfId="5705"/>
    <cellStyle name="Обычный 43 2 2 2 56 2" xfId="11566"/>
    <cellStyle name="Обычный 43 2 2 2 57" xfId="5806"/>
    <cellStyle name="Обычный 43 2 2 2 57 2" xfId="11667"/>
    <cellStyle name="Обычный 43 2 2 2 58" xfId="5907"/>
    <cellStyle name="Обычный 43 2 2 2 58 2" xfId="11768"/>
    <cellStyle name="Обычный 43 2 2 2 59" xfId="6008"/>
    <cellStyle name="Обычный 43 2 2 2 59 2" xfId="11869"/>
    <cellStyle name="Обычный 43 2 2 2 6" xfId="655"/>
    <cellStyle name="Обычный 43 2 2 2 6 2" xfId="6516"/>
    <cellStyle name="Обычный 43 2 2 2 60" xfId="6109"/>
    <cellStyle name="Обычный 43 2 2 2 61" xfId="11970"/>
    <cellStyle name="Обычный 43 2 2 2 62" xfId="12071"/>
    <cellStyle name="Обычный 43 2 2 2 63" xfId="12172"/>
    <cellStyle name="Обычный 43 2 2 2 64" xfId="12273"/>
    <cellStyle name="Обычный 43 2 2 2 65" xfId="12374"/>
    <cellStyle name="Обычный 43 2 2 2 66" xfId="12475"/>
    <cellStyle name="Обычный 43 2 2 2 67" xfId="12576"/>
    <cellStyle name="Обычный 43 2 2 2 68" xfId="12677"/>
    <cellStyle name="Обычный 43 2 2 2 69" xfId="12778"/>
    <cellStyle name="Обычный 43 2 2 2 7" xfId="756"/>
    <cellStyle name="Обычный 43 2 2 2 7 2" xfId="6617"/>
    <cellStyle name="Обычный 43 2 2 2 70" xfId="12880"/>
    <cellStyle name="Обычный 43 2 2 2 71" xfId="12981"/>
    <cellStyle name="Обычный 43 2 2 2 72" xfId="13082"/>
    <cellStyle name="Обычный 43 2 2 2 73" xfId="13183"/>
    <cellStyle name="Обычный 43 2 2 2 74" xfId="13284"/>
    <cellStyle name="Обычный 43 2 2 2 75" xfId="13385"/>
    <cellStyle name="Обычный 43 2 2 2 76" xfId="13486"/>
    <cellStyle name="Обычный 43 2 2 2 77" xfId="13587"/>
    <cellStyle name="Обычный 43 2 2 2 78" xfId="13688"/>
    <cellStyle name="Обычный 43 2 2 2 79" xfId="13789"/>
    <cellStyle name="Обычный 43 2 2 2 8" xfId="857"/>
    <cellStyle name="Обычный 43 2 2 2 8 2" xfId="6718"/>
    <cellStyle name="Обычный 43 2 2 2 80" xfId="13890"/>
    <cellStyle name="Обычный 43 2 2 2 81" xfId="13991"/>
    <cellStyle name="Обычный 43 2 2 2 82" xfId="14092"/>
    <cellStyle name="Обычный 43 2 2 2 83" xfId="14193"/>
    <cellStyle name="Обычный 43 2 2 2 84" xfId="14294"/>
    <cellStyle name="Обычный 43 2 2 2 85" xfId="14395"/>
    <cellStyle name="Обычный 43 2 2 2 86" xfId="14497"/>
    <cellStyle name="Обычный 43 2 2 2 87" xfId="14599"/>
    <cellStyle name="Обычный 43 2 2 2 88" xfId="14700"/>
    <cellStyle name="Обычный 43 2 2 2 89" xfId="14801"/>
    <cellStyle name="Обычный 43 2 2 2 9" xfId="958"/>
    <cellStyle name="Обычный 43 2 2 2 9 2" xfId="6819"/>
    <cellStyle name="Обычный 43 2 2 2 90" xfId="14902"/>
    <cellStyle name="Обычный 43 2 2 2 91" xfId="15003"/>
    <cellStyle name="Обычный 43 2 2 2 92" xfId="15104"/>
    <cellStyle name="Обычный 43 2 2 2 93" xfId="15205"/>
    <cellStyle name="Обычный 43 2 2 2 94" xfId="15306"/>
    <cellStyle name="Обычный 43 2 2 2 95" xfId="15407"/>
    <cellStyle name="Обычный 43 2 2 2 96" xfId="15508"/>
    <cellStyle name="Обычный 43 2 2 2 97" xfId="15609"/>
    <cellStyle name="Обычный 43 2 2 2 98" xfId="15710"/>
    <cellStyle name="Обычный 43 2 2 2 99" xfId="15811"/>
    <cellStyle name="Обычный 43 2 2 20" xfId="1967"/>
    <cellStyle name="Обычный 43 2 2 20 2" xfId="7828"/>
    <cellStyle name="Обычный 43 2 2 21" xfId="2068"/>
    <cellStyle name="Обычный 43 2 2 21 2" xfId="7929"/>
    <cellStyle name="Обычный 43 2 2 22" xfId="2169"/>
    <cellStyle name="Обычный 43 2 2 22 2" xfId="8030"/>
    <cellStyle name="Обычный 43 2 2 23" xfId="2270"/>
    <cellStyle name="Обычный 43 2 2 23 2" xfId="8131"/>
    <cellStyle name="Обычный 43 2 2 24" xfId="2371"/>
    <cellStyle name="Обычный 43 2 2 24 2" xfId="8232"/>
    <cellStyle name="Обычный 43 2 2 25" xfId="2472"/>
    <cellStyle name="Обычный 43 2 2 25 2" xfId="8333"/>
    <cellStyle name="Обычный 43 2 2 26" xfId="2573"/>
    <cellStyle name="Обычный 43 2 2 26 2" xfId="8434"/>
    <cellStyle name="Обычный 43 2 2 27" xfId="2674"/>
    <cellStyle name="Обычный 43 2 2 27 2" xfId="8535"/>
    <cellStyle name="Обычный 43 2 2 28" xfId="2775"/>
    <cellStyle name="Обычный 43 2 2 28 2" xfId="8636"/>
    <cellStyle name="Обычный 43 2 2 29" xfId="2876"/>
    <cellStyle name="Обычный 43 2 2 29 2" xfId="8737"/>
    <cellStyle name="Обычный 43 2 2 3" xfId="284"/>
    <cellStyle name="Обычный 43 2 2 3 10" xfId="1209"/>
    <cellStyle name="Обычный 43 2 2 3 10 2" xfId="7070"/>
    <cellStyle name="Обычный 43 2 2 3 100" xfId="16062"/>
    <cellStyle name="Обычный 43 2 2 3 101" xfId="16164"/>
    <cellStyle name="Обычный 43 2 2 3 102" xfId="16265"/>
    <cellStyle name="Обычный 43 2 2 3 103" xfId="16366"/>
    <cellStyle name="Обычный 43 2 2 3 104" xfId="16467"/>
    <cellStyle name="Обычный 43 2 2 3 105" xfId="16569"/>
    <cellStyle name="Обычный 43 2 2 3 106" xfId="16670"/>
    <cellStyle name="Обычный 43 2 2 3 107" xfId="16772"/>
    <cellStyle name="Обычный 43 2 2 3 108" xfId="16873"/>
    <cellStyle name="Обычный 43 2 2 3 11" xfId="1310"/>
    <cellStyle name="Обычный 43 2 2 3 11 2" xfId="7171"/>
    <cellStyle name="Обычный 43 2 2 3 12" xfId="1411"/>
    <cellStyle name="Обычный 43 2 2 3 12 2" xfId="7272"/>
    <cellStyle name="Обычный 43 2 2 3 13" xfId="1512"/>
    <cellStyle name="Обычный 43 2 2 3 13 2" xfId="7373"/>
    <cellStyle name="Обычный 43 2 2 3 14" xfId="1613"/>
    <cellStyle name="Обычный 43 2 2 3 14 2" xfId="7474"/>
    <cellStyle name="Обычный 43 2 2 3 15" xfId="1714"/>
    <cellStyle name="Обычный 43 2 2 3 15 2" xfId="7575"/>
    <cellStyle name="Обычный 43 2 2 3 16" xfId="1815"/>
    <cellStyle name="Обычный 43 2 2 3 16 2" xfId="7676"/>
    <cellStyle name="Обычный 43 2 2 3 17" xfId="1916"/>
    <cellStyle name="Обычный 43 2 2 3 17 2" xfId="7777"/>
    <cellStyle name="Обычный 43 2 2 3 18" xfId="2017"/>
    <cellStyle name="Обычный 43 2 2 3 18 2" xfId="7878"/>
    <cellStyle name="Обычный 43 2 2 3 19" xfId="2118"/>
    <cellStyle name="Обычный 43 2 2 3 19 2" xfId="7979"/>
    <cellStyle name="Обычный 43 2 2 3 2" xfId="401"/>
    <cellStyle name="Обычный 43 2 2 3 2 2" xfId="6262"/>
    <cellStyle name="Обычный 43 2 2 3 20" xfId="2219"/>
    <cellStyle name="Обычный 43 2 2 3 20 2" xfId="8080"/>
    <cellStyle name="Обычный 43 2 2 3 21" xfId="2320"/>
    <cellStyle name="Обычный 43 2 2 3 21 2" xfId="8181"/>
    <cellStyle name="Обычный 43 2 2 3 22" xfId="2421"/>
    <cellStyle name="Обычный 43 2 2 3 22 2" xfId="8282"/>
    <cellStyle name="Обычный 43 2 2 3 23" xfId="2522"/>
    <cellStyle name="Обычный 43 2 2 3 23 2" xfId="8383"/>
    <cellStyle name="Обычный 43 2 2 3 24" xfId="2623"/>
    <cellStyle name="Обычный 43 2 2 3 24 2" xfId="8484"/>
    <cellStyle name="Обычный 43 2 2 3 25" xfId="2724"/>
    <cellStyle name="Обычный 43 2 2 3 25 2" xfId="8585"/>
    <cellStyle name="Обычный 43 2 2 3 26" xfId="2825"/>
    <cellStyle name="Обычный 43 2 2 3 26 2" xfId="8686"/>
    <cellStyle name="Обычный 43 2 2 3 27" xfId="2926"/>
    <cellStyle name="Обычный 43 2 2 3 27 2" xfId="8787"/>
    <cellStyle name="Обычный 43 2 2 3 28" xfId="3027"/>
    <cellStyle name="Обычный 43 2 2 3 28 2" xfId="8888"/>
    <cellStyle name="Обычный 43 2 2 3 29" xfId="3128"/>
    <cellStyle name="Обычный 43 2 2 3 29 2" xfId="8989"/>
    <cellStyle name="Обычный 43 2 2 3 3" xfId="502"/>
    <cellStyle name="Обычный 43 2 2 3 3 2" xfId="6363"/>
    <cellStyle name="Обычный 43 2 2 3 30" xfId="3229"/>
    <cellStyle name="Обычный 43 2 2 3 30 2" xfId="9090"/>
    <cellStyle name="Обычный 43 2 2 3 31" xfId="3330"/>
    <cellStyle name="Обычный 43 2 2 3 31 2" xfId="9191"/>
    <cellStyle name="Обычный 43 2 2 3 32" xfId="3431"/>
    <cellStyle name="Обычный 43 2 2 3 32 2" xfId="9292"/>
    <cellStyle name="Обычный 43 2 2 3 33" xfId="3532"/>
    <cellStyle name="Обычный 43 2 2 3 33 2" xfId="9393"/>
    <cellStyle name="Обычный 43 2 2 3 34" xfId="3633"/>
    <cellStyle name="Обычный 43 2 2 3 34 2" xfId="9494"/>
    <cellStyle name="Обычный 43 2 2 3 35" xfId="3734"/>
    <cellStyle name="Обычный 43 2 2 3 35 2" xfId="9595"/>
    <cellStyle name="Обычный 43 2 2 3 36" xfId="3835"/>
    <cellStyle name="Обычный 43 2 2 3 36 2" xfId="9696"/>
    <cellStyle name="Обычный 43 2 2 3 37" xfId="3936"/>
    <cellStyle name="Обычный 43 2 2 3 37 2" xfId="9797"/>
    <cellStyle name="Обычный 43 2 2 3 38" xfId="4037"/>
    <cellStyle name="Обычный 43 2 2 3 38 2" xfId="9898"/>
    <cellStyle name="Обычный 43 2 2 3 39" xfId="4138"/>
    <cellStyle name="Обычный 43 2 2 3 39 2" xfId="9999"/>
    <cellStyle name="Обычный 43 2 2 3 4" xfId="603"/>
    <cellStyle name="Обычный 43 2 2 3 4 2" xfId="6464"/>
    <cellStyle name="Обычный 43 2 2 3 40" xfId="4239"/>
    <cellStyle name="Обычный 43 2 2 3 40 2" xfId="10100"/>
    <cellStyle name="Обычный 43 2 2 3 41" xfId="4340"/>
    <cellStyle name="Обычный 43 2 2 3 41 2" xfId="10201"/>
    <cellStyle name="Обычный 43 2 2 3 42" xfId="4441"/>
    <cellStyle name="Обычный 43 2 2 3 42 2" xfId="10302"/>
    <cellStyle name="Обычный 43 2 2 3 43" xfId="4542"/>
    <cellStyle name="Обычный 43 2 2 3 43 2" xfId="10403"/>
    <cellStyle name="Обычный 43 2 2 3 44" xfId="4643"/>
    <cellStyle name="Обычный 43 2 2 3 44 2" xfId="10504"/>
    <cellStyle name="Обычный 43 2 2 3 45" xfId="4744"/>
    <cellStyle name="Обычный 43 2 2 3 45 2" xfId="10605"/>
    <cellStyle name="Обычный 43 2 2 3 46" xfId="4845"/>
    <cellStyle name="Обычный 43 2 2 3 46 2" xfId="10706"/>
    <cellStyle name="Обычный 43 2 2 3 47" xfId="4946"/>
    <cellStyle name="Обычный 43 2 2 3 47 2" xfId="10807"/>
    <cellStyle name="Обычный 43 2 2 3 48" xfId="5047"/>
    <cellStyle name="Обычный 43 2 2 3 48 2" xfId="10908"/>
    <cellStyle name="Обычный 43 2 2 3 49" xfId="5148"/>
    <cellStyle name="Обычный 43 2 2 3 49 2" xfId="11009"/>
    <cellStyle name="Обычный 43 2 2 3 5" xfId="704"/>
    <cellStyle name="Обычный 43 2 2 3 5 2" xfId="6565"/>
    <cellStyle name="Обычный 43 2 2 3 50" xfId="5249"/>
    <cellStyle name="Обычный 43 2 2 3 50 2" xfId="11110"/>
    <cellStyle name="Обычный 43 2 2 3 51" xfId="5350"/>
    <cellStyle name="Обычный 43 2 2 3 51 2" xfId="11211"/>
    <cellStyle name="Обычный 43 2 2 3 52" xfId="5451"/>
    <cellStyle name="Обычный 43 2 2 3 52 2" xfId="11312"/>
    <cellStyle name="Обычный 43 2 2 3 53" xfId="5552"/>
    <cellStyle name="Обычный 43 2 2 3 53 2" xfId="11413"/>
    <cellStyle name="Обычный 43 2 2 3 54" xfId="5653"/>
    <cellStyle name="Обычный 43 2 2 3 54 2" xfId="11514"/>
    <cellStyle name="Обычный 43 2 2 3 55" xfId="5754"/>
    <cellStyle name="Обычный 43 2 2 3 55 2" xfId="11615"/>
    <cellStyle name="Обычный 43 2 2 3 56" xfId="5855"/>
    <cellStyle name="Обычный 43 2 2 3 56 2" xfId="11716"/>
    <cellStyle name="Обычный 43 2 2 3 57" xfId="5956"/>
    <cellStyle name="Обычный 43 2 2 3 57 2" xfId="11817"/>
    <cellStyle name="Обычный 43 2 2 3 58" xfId="6057"/>
    <cellStyle name="Обычный 43 2 2 3 58 2" xfId="11918"/>
    <cellStyle name="Обычный 43 2 2 3 59" xfId="6158"/>
    <cellStyle name="Обычный 43 2 2 3 6" xfId="805"/>
    <cellStyle name="Обычный 43 2 2 3 6 2" xfId="6666"/>
    <cellStyle name="Обычный 43 2 2 3 60" xfId="12019"/>
    <cellStyle name="Обычный 43 2 2 3 61" xfId="12120"/>
    <cellStyle name="Обычный 43 2 2 3 62" xfId="12221"/>
    <cellStyle name="Обычный 43 2 2 3 63" xfId="12322"/>
    <cellStyle name="Обычный 43 2 2 3 64" xfId="12423"/>
    <cellStyle name="Обычный 43 2 2 3 65" xfId="12524"/>
    <cellStyle name="Обычный 43 2 2 3 66" xfId="12625"/>
    <cellStyle name="Обычный 43 2 2 3 67" xfId="12726"/>
    <cellStyle name="Обычный 43 2 2 3 68" xfId="12827"/>
    <cellStyle name="Обычный 43 2 2 3 69" xfId="12929"/>
    <cellStyle name="Обычный 43 2 2 3 7" xfId="906"/>
    <cellStyle name="Обычный 43 2 2 3 7 2" xfId="6767"/>
    <cellStyle name="Обычный 43 2 2 3 70" xfId="13030"/>
    <cellStyle name="Обычный 43 2 2 3 71" xfId="13131"/>
    <cellStyle name="Обычный 43 2 2 3 72" xfId="13232"/>
    <cellStyle name="Обычный 43 2 2 3 73" xfId="13333"/>
    <cellStyle name="Обычный 43 2 2 3 74" xfId="13434"/>
    <cellStyle name="Обычный 43 2 2 3 75" xfId="13535"/>
    <cellStyle name="Обычный 43 2 2 3 76" xfId="13636"/>
    <cellStyle name="Обычный 43 2 2 3 77" xfId="13737"/>
    <cellStyle name="Обычный 43 2 2 3 78" xfId="13838"/>
    <cellStyle name="Обычный 43 2 2 3 79" xfId="13939"/>
    <cellStyle name="Обычный 43 2 2 3 8" xfId="1007"/>
    <cellStyle name="Обычный 43 2 2 3 8 2" xfId="6868"/>
    <cellStyle name="Обычный 43 2 2 3 80" xfId="14040"/>
    <cellStyle name="Обычный 43 2 2 3 81" xfId="14141"/>
    <cellStyle name="Обычный 43 2 2 3 82" xfId="14242"/>
    <cellStyle name="Обычный 43 2 2 3 83" xfId="14343"/>
    <cellStyle name="Обычный 43 2 2 3 84" xfId="14444"/>
    <cellStyle name="Обычный 43 2 2 3 85" xfId="14546"/>
    <cellStyle name="Обычный 43 2 2 3 86" xfId="14648"/>
    <cellStyle name="Обычный 43 2 2 3 87" xfId="14749"/>
    <cellStyle name="Обычный 43 2 2 3 88" xfId="14850"/>
    <cellStyle name="Обычный 43 2 2 3 89" xfId="14951"/>
    <cellStyle name="Обычный 43 2 2 3 9" xfId="1108"/>
    <cellStyle name="Обычный 43 2 2 3 9 2" xfId="6969"/>
    <cellStyle name="Обычный 43 2 2 3 90" xfId="15052"/>
    <cellStyle name="Обычный 43 2 2 3 91" xfId="15153"/>
    <cellStyle name="Обычный 43 2 2 3 92" xfId="15254"/>
    <cellStyle name="Обычный 43 2 2 3 93" xfId="15355"/>
    <cellStyle name="Обычный 43 2 2 3 94" xfId="15456"/>
    <cellStyle name="Обычный 43 2 2 3 95" xfId="15557"/>
    <cellStyle name="Обычный 43 2 2 3 96" xfId="15658"/>
    <cellStyle name="Обычный 43 2 2 3 97" xfId="15759"/>
    <cellStyle name="Обычный 43 2 2 3 98" xfId="15860"/>
    <cellStyle name="Обычный 43 2 2 3 99" xfId="15961"/>
    <cellStyle name="Обычный 43 2 2 30" xfId="2977"/>
    <cellStyle name="Обычный 43 2 2 30 2" xfId="8838"/>
    <cellStyle name="Обычный 43 2 2 31" xfId="3078"/>
    <cellStyle name="Обычный 43 2 2 31 2" xfId="8939"/>
    <cellStyle name="Обычный 43 2 2 32" xfId="3179"/>
    <cellStyle name="Обычный 43 2 2 32 2" xfId="9040"/>
    <cellStyle name="Обычный 43 2 2 33" xfId="3280"/>
    <cellStyle name="Обычный 43 2 2 33 2" xfId="9141"/>
    <cellStyle name="Обычный 43 2 2 34" xfId="3381"/>
    <cellStyle name="Обычный 43 2 2 34 2" xfId="9242"/>
    <cellStyle name="Обычный 43 2 2 35" xfId="3482"/>
    <cellStyle name="Обычный 43 2 2 35 2" xfId="9343"/>
    <cellStyle name="Обычный 43 2 2 36" xfId="3583"/>
    <cellStyle name="Обычный 43 2 2 36 2" xfId="9444"/>
    <cellStyle name="Обычный 43 2 2 37" xfId="3684"/>
    <cellStyle name="Обычный 43 2 2 37 2" xfId="9545"/>
    <cellStyle name="Обычный 43 2 2 38" xfId="3785"/>
    <cellStyle name="Обычный 43 2 2 38 2" xfId="9646"/>
    <cellStyle name="Обычный 43 2 2 39" xfId="3886"/>
    <cellStyle name="Обычный 43 2 2 39 2" xfId="9747"/>
    <cellStyle name="Обычный 43 2 2 4" xfId="351"/>
    <cellStyle name="Обычный 43 2 2 4 2" xfId="6212"/>
    <cellStyle name="Обычный 43 2 2 40" xfId="3987"/>
    <cellStyle name="Обычный 43 2 2 40 2" xfId="9848"/>
    <cellStyle name="Обычный 43 2 2 41" xfId="4088"/>
    <cellStyle name="Обычный 43 2 2 41 2" xfId="9949"/>
    <cellStyle name="Обычный 43 2 2 42" xfId="4189"/>
    <cellStyle name="Обычный 43 2 2 42 2" xfId="10050"/>
    <cellStyle name="Обычный 43 2 2 43" xfId="4290"/>
    <cellStyle name="Обычный 43 2 2 43 2" xfId="10151"/>
    <cellStyle name="Обычный 43 2 2 44" xfId="4391"/>
    <cellStyle name="Обычный 43 2 2 44 2" xfId="10252"/>
    <cellStyle name="Обычный 43 2 2 45" xfId="4492"/>
    <cellStyle name="Обычный 43 2 2 45 2" xfId="10353"/>
    <cellStyle name="Обычный 43 2 2 46" xfId="4593"/>
    <cellStyle name="Обычный 43 2 2 46 2" xfId="10454"/>
    <cellStyle name="Обычный 43 2 2 47" xfId="4694"/>
    <cellStyle name="Обычный 43 2 2 47 2" xfId="10555"/>
    <cellStyle name="Обычный 43 2 2 48" xfId="4795"/>
    <cellStyle name="Обычный 43 2 2 48 2" xfId="10656"/>
    <cellStyle name="Обычный 43 2 2 49" xfId="4896"/>
    <cellStyle name="Обычный 43 2 2 49 2" xfId="10757"/>
    <cellStyle name="Обычный 43 2 2 5" xfId="452"/>
    <cellStyle name="Обычный 43 2 2 5 2" xfId="6313"/>
    <cellStyle name="Обычный 43 2 2 50" xfId="4997"/>
    <cellStyle name="Обычный 43 2 2 50 2" xfId="10858"/>
    <cellStyle name="Обычный 43 2 2 51" xfId="5098"/>
    <cellStyle name="Обычный 43 2 2 51 2" xfId="10959"/>
    <cellStyle name="Обычный 43 2 2 52" xfId="5199"/>
    <cellStyle name="Обычный 43 2 2 52 2" xfId="11060"/>
    <cellStyle name="Обычный 43 2 2 53" xfId="5300"/>
    <cellStyle name="Обычный 43 2 2 53 2" xfId="11161"/>
    <cellStyle name="Обычный 43 2 2 54" xfId="5401"/>
    <cellStyle name="Обычный 43 2 2 54 2" xfId="11262"/>
    <cellStyle name="Обычный 43 2 2 55" xfId="5502"/>
    <cellStyle name="Обычный 43 2 2 55 2" xfId="11363"/>
    <cellStyle name="Обычный 43 2 2 56" xfId="5603"/>
    <cellStyle name="Обычный 43 2 2 56 2" xfId="11464"/>
    <cellStyle name="Обычный 43 2 2 57" xfId="5704"/>
    <cellStyle name="Обычный 43 2 2 57 2" xfId="11565"/>
    <cellStyle name="Обычный 43 2 2 58" xfId="5805"/>
    <cellStyle name="Обычный 43 2 2 58 2" xfId="11666"/>
    <cellStyle name="Обычный 43 2 2 59" xfId="5906"/>
    <cellStyle name="Обычный 43 2 2 59 2" xfId="11767"/>
    <cellStyle name="Обычный 43 2 2 6" xfId="553"/>
    <cellStyle name="Обычный 43 2 2 6 2" xfId="6414"/>
    <cellStyle name="Обычный 43 2 2 60" xfId="6007"/>
    <cellStyle name="Обычный 43 2 2 60 2" xfId="11868"/>
    <cellStyle name="Обычный 43 2 2 61" xfId="6108"/>
    <cellStyle name="Обычный 43 2 2 62" xfId="11969"/>
    <cellStyle name="Обычный 43 2 2 63" xfId="12070"/>
    <cellStyle name="Обычный 43 2 2 64" xfId="12171"/>
    <cellStyle name="Обычный 43 2 2 65" xfId="12272"/>
    <cellStyle name="Обычный 43 2 2 66" xfId="12373"/>
    <cellStyle name="Обычный 43 2 2 67" xfId="12474"/>
    <cellStyle name="Обычный 43 2 2 68" xfId="12575"/>
    <cellStyle name="Обычный 43 2 2 69" xfId="12676"/>
    <cellStyle name="Обычный 43 2 2 7" xfId="654"/>
    <cellStyle name="Обычный 43 2 2 7 2" xfId="6515"/>
    <cellStyle name="Обычный 43 2 2 70" xfId="12777"/>
    <cellStyle name="Обычный 43 2 2 71" xfId="12879"/>
    <cellStyle name="Обычный 43 2 2 72" xfId="12980"/>
    <cellStyle name="Обычный 43 2 2 73" xfId="13081"/>
    <cellStyle name="Обычный 43 2 2 74" xfId="13182"/>
    <cellStyle name="Обычный 43 2 2 75" xfId="13283"/>
    <cellStyle name="Обычный 43 2 2 76" xfId="13384"/>
    <cellStyle name="Обычный 43 2 2 77" xfId="13485"/>
    <cellStyle name="Обычный 43 2 2 78" xfId="13586"/>
    <cellStyle name="Обычный 43 2 2 79" xfId="13687"/>
    <cellStyle name="Обычный 43 2 2 8" xfId="755"/>
    <cellStyle name="Обычный 43 2 2 8 2" xfId="6616"/>
    <cellStyle name="Обычный 43 2 2 80" xfId="13788"/>
    <cellStyle name="Обычный 43 2 2 81" xfId="13889"/>
    <cellStyle name="Обычный 43 2 2 82" xfId="13990"/>
    <cellStyle name="Обычный 43 2 2 83" xfId="14091"/>
    <cellStyle name="Обычный 43 2 2 84" xfId="14192"/>
    <cellStyle name="Обычный 43 2 2 85" xfId="14293"/>
    <cellStyle name="Обычный 43 2 2 86" xfId="14394"/>
    <cellStyle name="Обычный 43 2 2 87" xfId="14496"/>
    <cellStyle name="Обычный 43 2 2 88" xfId="14598"/>
    <cellStyle name="Обычный 43 2 2 89" xfId="14699"/>
    <cellStyle name="Обычный 43 2 2 9" xfId="856"/>
    <cellStyle name="Обычный 43 2 2 9 2" xfId="6717"/>
    <cellStyle name="Обычный 43 2 2 90" xfId="14800"/>
    <cellStyle name="Обычный 43 2 2 91" xfId="14901"/>
    <cellStyle name="Обычный 43 2 2 92" xfId="15002"/>
    <cellStyle name="Обычный 43 2 2 93" xfId="15103"/>
    <cellStyle name="Обычный 43 2 2 94" xfId="15204"/>
    <cellStyle name="Обычный 43 2 2 95" xfId="15305"/>
    <cellStyle name="Обычный 43 2 2 96" xfId="15406"/>
    <cellStyle name="Обычный 43 2 2 97" xfId="15507"/>
    <cellStyle name="Обычный 43 2 2 98" xfId="15608"/>
    <cellStyle name="Обычный 43 2 2 99" xfId="15709"/>
    <cellStyle name="Обычный 43 2 20" xfId="1865"/>
    <cellStyle name="Обычный 43 2 20 2" xfId="7726"/>
    <cellStyle name="Обычный 43 2 21" xfId="1966"/>
    <cellStyle name="Обычный 43 2 21 2" xfId="7827"/>
    <cellStyle name="Обычный 43 2 22" xfId="2067"/>
    <cellStyle name="Обычный 43 2 22 2" xfId="7928"/>
    <cellStyle name="Обычный 43 2 23" xfId="2168"/>
    <cellStyle name="Обычный 43 2 23 2" xfId="8029"/>
    <cellStyle name="Обычный 43 2 24" xfId="2269"/>
    <cellStyle name="Обычный 43 2 24 2" xfId="8130"/>
    <cellStyle name="Обычный 43 2 25" xfId="2370"/>
    <cellStyle name="Обычный 43 2 25 2" xfId="8231"/>
    <cellStyle name="Обычный 43 2 26" xfId="2471"/>
    <cellStyle name="Обычный 43 2 26 2" xfId="8332"/>
    <cellStyle name="Обычный 43 2 27" xfId="2572"/>
    <cellStyle name="Обычный 43 2 27 2" xfId="8433"/>
    <cellStyle name="Обычный 43 2 28" xfId="2673"/>
    <cellStyle name="Обычный 43 2 28 2" xfId="8534"/>
    <cellStyle name="Обычный 43 2 29" xfId="2774"/>
    <cellStyle name="Обычный 43 2 29 2" xfId="8635"/>
    <cellStyle name="Обычный 43 2 3" xfId="154"/>
    <cellStyle name="Обычный 43 2 3 10" xfId="1060"/>
    <cellStyle name="Обычный 43 2 3 10 2" xfId="6921"/>
    <cellStyle name="Обычный 43 2 3 100" xfId="15913"/>
    <cellStyle name="Обычный 43 2 3 101" xfId="16014"/>
    <cellStyle name="Обычный 43 2 3 102" xfId="16116"/>
    <cellStyle name="Обычный 43 2 3 103" xfId="16217"/>
    <cellStyle name="Обычный 43 2 3 104" xfId="16318"/>
    <cellStyle name="Обычный 43 2 3 105" xfId="16419"/>
    <cellStyle name="Обычный 43 2 3 106" xfId="16521"/>
    <cellStyle name="Обычный 43 2 3 107" xfId="16622"/>
    <cellStyle name="Обычный 43 2 3 108" xfId="16724"/>
    <cellStyle name="Обычный 43 2 3 109" xfId="16825"/>
    <cellStyle name="Обычный 43 2 3 11" xfId="1161"/>
    <cellStyle name="Обычный 43 2 3 11 2" xfId="7022"/>
    <cellStyle name="Обычный 43 2 3 12" xfId="1262"/>
    <cellStyle name="Обычный 43 2 3 12 2" xfId="7123"/>
    <cellStyle name="Обычный 43 2 3 13" xfId="1363"/>
    <cellStyle name="Обычный 43 2 3 13 2" xfId="7224"/>
    <cellStyle name="Обычный 43 2 3 14" xfId="1464"/>
    <cellStyle name="Обычный 43 2 3 14 2" xfId="7325"/>
    <cellStyle name="Обычный 43 2 3 15" xfId="1565"/>
    <cellStyle name="Обычный 43 2 3 15 2" xfId="7426"/>
    <cellStyle name="Обычный 43 2 3 16" xfId="1666"/>
    <cellStyle name="Обычный 43 2 3 16 2" xfId="7527"/>
    <cellStyle name="Обычный 43 2 3 17" xfId="1767"/>
    <cellStyle name="Обычный 43 2 3 17 2" xfId="7628"/>
    <cellStyle name="Обычный 43 2 3 18" xfId="1868"/>
    <cellStyle name="Обычный 43 2 3 18 2" xfId="7729"/>
    <cellStyle name="Обычный 43 2 3 19" xfId="1969"/>
    <cellStyle name="Обычный 43 2 3 19 2" xfId="7830"/>
    <cellStyle name="Обычный 43 2 3 2" xfId="286"/>
    <cellStyle name="Обычный 43 2 3 2 10" xfId="1211"/>
    <cellStyle name="Обычный 43 2 3 2 10 2" xfId="7072"/>
    <cellStyle name="Обычный 43 2 3 2 100" xfId="16064"/>
    <cellStyle name="Обычный 43 2 3 2 101" xfId="16166"/>
    <cellStyle name="Обычный 43 2 3 2 102" xfId="16267"/>
    <cellStyle name="Обычный 43 2 3 2 103" xfId="16368"/>
    <cellStyle name="Обычный 43 2 3 2 104" xfId="16469"/>
    <cellStyle name="Обычный 43 2 3 2 105" xfId="16571"/>
    <cellStyle name="Обычный 43 2 3 2 106" xfId="16672"/>
    <cellStyle name="Обычный 43 2 3 2 107" xfId="16774"/>
    <cellStyle name="Обычный 43 2 3 2 108" xfId="16875"/>
    <cellStyle name="Обычный 43 2 3 2 11" xfId="1312"/>
    <cellStyle name="Обычный 43 2 3 2 11 2" xfId="7173"/>
    <cellStyle name="Обычный 43 2 3 2 12" xfId="1413"/>
    <cellStyle name="Обычный 43 2 3 2 12 2" xfId="7274"/>
    <cellStyle name="Обычный 43 2 3 2 13" xfId="1514"/>
    <cellStyle name="Обычный 43 2 3 2 13 2" xfId="7375"/>
    <cellStyle name="Обычный 43 2 3 2 14" xfId="1615"/>
    <cellStyle name="Обычный 43 2 3 2 14 2" xfId="7476"/>
    <cellStyle name="Обычный 43 2 3 2 15" xfId="1716"/>
    <cellStyle name="Обычный 43 2 3 2 15 2" xfId="7577"/>
    <cellStyle name="Обычный 43 2 3 2 16" xfId="1817"/>
    <cellStyle name="Обычный 43 2 3 2 16 2" xfId="7678"/>
    <cellStyle name="Обычный 43 2 3 2 17" xfId="1918"/>
    <cellStyle name="Обычный 43 2 3 2 17 2" xfId="7779"/>
    <cellStyle name="Обычный 43 2 3 2 18" xfId="2019"/>
    <cellStyle name="Обычный 43 2 3 2 18 2" xfId="7880"/>
    <cellStyle name="Обычный 43 2 3 2 19" xfId="2120"/>
    <cellStyle name="Обычный 43 2 3 2 19 2" xfId="7981"/>
    <cellStyle name="Обычный 43 2 3 2 2" xfId="403"/>
    <cellStyle name="Обычный 43 2 3 2 2 2" xfId="6264"/>
    <cellStyle name="Обычный 43 2 3 2 20" xfId="2221"/>
    <cellStyle name="Обычный 43 2 3 2 20 2" xfId="8082"/>
    <cellStyle name="Обычный 43 2 3 2 21" xfId="2322"/>
    <cellStyle name="Обычный 43 2 3 2 21 2" xfId="8183"/>
    <cellStyle name="Обычный 43 2 3 2 22" xfId="2423"/>
    <cellStyle name="Обычный 43 2 3 2 22 2" xfId="8284"/>
    <cellStyle name="Обычный 43 2 3 2 23" xfId="2524"/>
    <cellStyle name="Обычный 43 2 3 2 23 2" xfId="8385"/>
    <cellStyle name="Обычный 43 2 3 2 24" xfId="2625"/>
    <cellStyle name="Обычный 43 2 3 2 24 2" xfId="8486"/>
    <cellStyle name="Обычный 43 2 3 2 25" xfId="2726"/>
    <cellStyle name="Обычный 43 2 3 2 25 2" xfId="8587"/>
    <cellStyle name="Обычный 43 2 3 2 26" xfId="2827"/>
    <cellStyle name="Обычный 43 2 3 2 26 2" xfId="8688"/>
    <cellStyle name="Обычный 43 2 3 2 27" xfId="2928"/>
    <cellStyle name="Обычный 43 2 3 2 27 2" xfId="8789"/>
    <cellStyle name="Обычный 43 2 3 2 28" xfId="3029"/>
    <cellStyle name="Обычный 43 2 3 2 28 2" xfId="8890"/>
    <cellStyle name="Обычный 43 2 3 2 29" xfId="3130"/>
    <cellStyle name="Обычный 43 2 3 2 29 2" xfId="8991"/>
    <cellStyle name="Обычный 43 2 3 2 3" xfId="504"/>
    <cellStyle name="Обычный 43 2 3 2 3 2" xfId="6365"/>
    <cellStyle name="Обычный 43 2 3 2 30" xfId="3231"/>
    <cellStyle name="Обычный 43 2 3 2 30 2" xfId="9092"/>
    <cellStyle name="Обычный 43 2 3 2 31" xfId="3332"/>
    <cellStyle name="Обычный 43 2 3 2 31 2" xfId="9193"/>
    <cellStyle name="Обычный 43 2 3 2 32" xfId="3433"/>
    <cellStyle name="Обычный 43 2 3 2 32 2" xfId="9294"/>
    <cellStyle name="Обычный 43 2 3 2 33" xfId="3534"/>
    <cellStyle name="Обычный 43 2 3 2 33 2" xfId="9395"/>
    <cellStyle name="Обычный 43 2 3 2 34" xfId="3635"/>
    <cellStyle name="Обычный 43 2 3 2 34 2" xfId="9496"/>
    <cellStyle name="Обычный 43 2 3 2 35" xfId="3736"/>
    <cellStyle name="Обычный 43 2 3 2 35 2" xfId="9597"/>
    <cellStyle name="Обычный 43 2 3 2 36" xfId="3837"/>
    <cellStyle name="Обычный 43 2 3 2 36 2" xfId="9698"/>
    <cellStyle name="Обычный 43 2 3 2 37" xfId="3938"/>
    <cellStyle name="Обычный 43 2 3 2 37 2" xfId="9799"/>
    <cellStyle name="Обычный 43 2 3 2 38" xfId="4039"/>
    <cellStyle name="Обычный 43 2 3 2 38 2" xfId="9900"/>
    <cellStyle name="Обычный 43 2 3 2 39" xfId="4140"/>
    <cellStyle name="Обычный 43 2 3 2 39 2" xfId="10001"/>
    <cellStyle name="Обычный 43 2 3 2 4" xfId="605"/>
    <cellStyle name="Обычный 43 2 3 2 4 2" xfId="6466"/>
    <cellStyle name="Обычный 43 2 3 2 40" xfId="4241"/>
    <cellStyle name="Обычный 43 2 3 2 40 2" xfId="10102"/>
    <cellStyle name="Обычный 43 2 3 2 41" xfId="4342"/>
    <cellStyle name="Обычный 43 2 3 2 41 2" xfId="10203"/>
    <cellStyle name="Обычный 43 2 3 2 42" xfId="4443"/>
    <cellStyle name="Обычный 43 2 3 2 42 2" xfId="10304"/>
    <cellStyle name="Обычный 43 2 3 2 43" xfId="4544"/>
    <cellStyle name="Обычный 43 2 3 2 43 2" xfId="10405"/>
    <cellStyle name="Обычный 43 2 3 2 44" xfId="4645"/>
    <cellStyle name="Обычный 43 2 3 2 44 2" xfId="10506"/>
    <cellStyle name="Обычный 43 2 3 2 45" xfId="4746"/>
    <cellStyle name="Обычный 43 2 3 2 45 2" xfId="10607"/>
    <cellStyle name="Обычный 43 2 3 2 46" xfId="4847"/>
    <cellStyle name="Обычный 43 2 3 2 46 2" xfId="10708"/>
    <cellStyle name="Обычный 43 2 3 2 47" xfId="4948"/>
    <cellStyle name="Обычный 43 2 3 2 47 2" xfId="10809"/>
    <cellStyle name="Обычный 43 2 3 2 48" xfId="5049"/>
    <cellStyle name="Обычный 43 2 3 2 48 2" xfId="10910"/>
    <cellStyle name="Обычный 43 2 3 2 49" xfId="5150"/>
    <cellStyle name="Обычный 43 2 3 2 49 2" xfId="11011"/>
    <cellStyle name="Обычный 43 2 3 2 5" xfId="706"/>
    <cellStyle name="Обычный 43 2 3 2 5 2" xfId="6567"/>
    <cellStyle name="Обычный 43 2 3 2 50" xfId="5251"/>
    <cellStyle name="Обычный 43 2 3 2 50 2" xfId="11112"/>
    <cellStyle name="Обычный 43 2 3 2 51" xfId="5352"/>
    <cellStyle name="Обычный 43 2 3 2 51 2" xfId="11213"/>
    <cellStyle name="Обычный 43 2 3 2 52" xfId="5453"/>
    <cellStyle name="Обычный 43 2 3 2 52 2" xfId="11314"/>
    <cellStyle name="Обычный 43 2 3 2 53" xfId="5554"/>
    <cellStyle name="Обычный 43 2 3 2 53 2" xfId="11415"/>
    <cellStyle name="Обычный 43 2 3 2 54" xfId="5655"/>
    <cellStyle name="Обычный 43 2 3 2 54 2" xfId="11516"/>
    <cellStyle name="Обычный 43 2 3 2 55" xfId="5756"/>
    <cellStyle name="Обычный 43 2 3 2 55 2" xfId="11617"/>
    <cellStyle name="Обычный 43 2 3 2 56" xfId="5857"/>
    <cellStyle name="Обычный 43 2 3 2 56 2" xfId="11718"/>
    <cellStyle name="Обычный 43 2 3 2 57" xfId="5958"/>
    <cellStyle name="Обычный 43 2 3 2 57 2" xfId="11819"/>
    <cellStyle name="Обычный 43 2 3 2 58" xfId="6059"/>
    <cellStyle name="Обычный 43 2 3 2 58 2" xfId="11920"/>
    <cellStyle name="Обычный 43 2 3 2 59" xfId="6160"/>
    <cellStyle name="Обычный 43 2 3 2 6" xfId="807"/>
    <cellStyle name="Обычный 43 2 3 2 6 2" xfId="6668"/>
    <cellStyle name="Обычный 43 2 3 2 60" xfId="12021"/>
    <cellStyle name="Обычный 43 2 3 2 61" xfId="12122"/>
    <cellStyle name="Обычный 43 2 3 2 62" xfId="12223"/>
    <cellStyle name="Обычный 43 2 3 2 63" xfId="12324"/>
    <cellStyle name="Обычный 43 2 3 2 64" xfId="12425"/>
    <cellStyle name="Обычный 43 2 3 2 65" xfId="12526"/>
    <cellStyle name="Обычный 43 2 3 2 66" xfId="12627"/>
    <cellStyle name="Обычный 43 2 3 2 67" xfId="12728"/>
    <cellStyle name="Обычный 43 2 3 2 68" xfId="12829"/>
    <cellStyle name="Обычный 43 2 3 2 69" xfId="12931"/>
    <cellStyle name="Обычный 43 2 3 2 7" xfId="908"/>
    <cellStyle name="Обычный 43 2 3 2 7 2" xfId="6769"/>
    <cellStyle name="Обычный 43 2 3 2 70" xfId="13032"/>
    <cellStyle name="Обычный 43 2 3 2 71" xfId="13133"/>
    <cellStyle name="Обычный 43 2 3 2 72" xfId="13234"/>
    <cellStyle name="Обычный 43 2 3 2 73" xfId="13335"/>
    <cellStyle name="Обычный 43 2 3 2 74" xfId="13436"/>
    <cellStyle name="Обычный 43 2 3 2 75" xfId="13537"/>
    <cellStyle name="Обычный 43 2 3 2 76" xfId="13638"/>
    <cellStyle name="Обычный 43 2 3 2 77" xfId="13739"/>
    <cellStyle name="Обычный 43 2 3 2 78" xfId="13840"/>
    <cellStyle name="Обычный 43 2 3 2 79" xfId="13941"/>
    <cellStyle name="Обычный 43 2 3 2 8" xfId="1009"/>
    <cellStyle name="Обычный 43 2 3 2 8 2" xfId="6870"/>
    <cellStyle name="Обычный 43 2 3 2 80" xfId="14042"/>
    <cellStyle name="Обычный 43 2 3 2 81" xfId="14143"/>
    <cellStyle name="Обычный 43 2 3 2 82" xfId="14244"/>
    <cellStyle name="Обычный 43 2 3 2 83" xfId="14345"/>
    <cellStyle name="Обычный 43 2 3 2 84" xfId="14446"/>
    <cellStyle name="Обычный 43 2 3 2 85" xfId="14548"/>
    <cellStyle name="Обычный 43 2 3 2 86" xfId="14650"/>
    <cellStyle name="Обычный 43 2 3 2 87" xfId="14751"/>
    <cellStyle name="Обычный 43 2 3 2 88" xfId="14852"/>
    <cellStyle name="Обычный 43 2 3 2 89" xfId="14953"/>
    <cellStyle name="Обычный 43 2 3 2 9" xfId="1110"/>
    <cellStyle name="Обычный 43 2 3 2 9 2" xfId="6971"/>
    <cellStyle name="Обычный 43 2 3 2 90" xfId="15054"/>
    <cellStyle name="Обычный 43 2 3 2 91" xfId="15155"/>
    <cellStyle name="Обычный 43 2 3 2 92" xfId="15256"/>
    <cellStyle name="Обычный 43 2 3 2 93" xfId="15357"/>
    <cellStyle name="Обычный 43 2 3 2 94" xfId="15458"/>
    <cellStyle name="Обычный 43 2 3 2 95" xfId="15559"/>
    <cellStyle name="Обычный 43 2 3 2 96" xfId="15660"/>
    <cellStyle name="Обычный 43 2 3 2 97" xfId="15761"/>
    <cellStyle name="Обычный 43 2 3 2 98" xfId="15862"/>
    <cellStyle name="Обычный 43 2 3 2 99" xfId="15963"/>
    <cellStyle name="Обычный 43 2 3 20" xfId="2070"/>
    <cellStyle name="Обычный 43 2 3 20 2" xfId="7931"/>
    <cellStyle name="Обычный 43 2 3 21" xfId="2171"/>
    <cellStyle name="Обычный 43 2 3 21 2" xfId="8032"/>
    <cellStyle name="Обычный 43 2 3 22" xfId="2272"/>
    <cellStyle name="Обычный 43 2 3 22 2" xfId="8133"/>
    <cellStyle name="Обычный 43 2 3 23" xfId="2373"/>
    <cellStyle name="Обычный 43 2 3 23 2" xfId="8234"/>
    <cellStyle name="Обычный 43 2 3 24" xfId="2474"/>
    <cellStyle name="Обычный 43 2 3 24 2" xfId="8335"/>
    <cellStyle name="Обычный 43 2 3 25" xfId="2575"/>
    <cellStyle name="Обычный 43 2 3 25 2" xfId="8436"/>
    <cellStyle name="Обычный 43 2 3 26" xfId="2676"/>
    <cellStyle name="Обычный 43 2 3 26 2" xfId="8537"/>
    <cellStyle name="Обычный 43 2 3 27" xfId="2777"/>
    <cellStyle name="Обычный 43 2 3 27 2" xfId="8638"/>
    <cellStyle name="Обычный 43 2 3 28" xfId="2878"/>
    <cellStyle name="Обычный 43 2 3 28 2" xfId="8739"/>
    <cellStyle name="Обычный 43 2 3 29" xfId="2979"/>
    <cellStyle name="Обычный 43 2 3 29 2" xfId="8840"/>
    <cellStyle name="Обычный 43 2 3 3" xfId="353"/>
    <cellStyle name="Обычный 43 2 3 3 2" xfId="6214"/>
    <cellStyle name="Обычный 43 2 3 30" xfId="3080"/>
    <cellStyle name="Обычный 43 2 3 30 2" xfId="8941"/>
    <cellStyle name="Обычный 43 2 3 31" xfId="3181"/>
    <cellStyle name="Обычный 43 2 3 31 2" xfId="9042"/>
    <cellStyle name="Обычный 43 2 3 32" xfId="3282"/>
    <cellStyle name="Обычный 43 2 3 32 2" xfId="9143"/>
    <cellStyle name="Обычный 43 2 3 33" xfId="3383"/>
    <cellStyle name="Обычный 43 2 3 33 2" xfId="9244"/>
    <cellStyle name="Обычный 43 2 3 34" xfId="3484"/>
    <cellStyle name="Обычный 43 2 3 34 2" xfId="9345"/>
    <cellStyle name="Обычный 43 2 3 35" xfId="3585"/>
    <cellStyle name="Обычный 43 2 3 35 2" xfId="9446"/>
    <cellStyle name="Обычный 43 2 3 36" xfId="3686"/>
    <cellStyle name="Обычный 43 2 3 36 2" xfId="9547"/>
    <cellStyle name="Обычный 43 2 3 37" xfId="3787"/>
    <cellStyle name="Обычный 43 2 3 37 2" xfId="9648"/>
    <cellStyle name="Обычный 43 2 3 38" xfId="3888"/>
    <cellStyle name="Обычный 43 2 3 38 2" xfId="9749"/>
    <cellStyle name="Обычный 43 2 3 39" xfId="3989"/>
    <cellStyle name="Обычный 43 2 3 39 2" xfId="9850"/>
    <cellStyle name="Обычный 43 2 3 4" xfId="454"/>
    <cellStyle name="Обычный 43 2 3 4 2" xfId="6315"/>
    <cellStyle name="Обычный 43 2 3 40" xfId="4090"/>
    <cellStyle name="Обычный 43 2 3 40 2" xfId="9951"/>
    <cellStyle name="Обычный 43 2 3 41" xfId="4191"/>
    <cellStyle name="Обычный 43 2 3 41 2" xfId="10052"/>
    <cellStyle name="Обычный 43 2 3 42" xfId="4292"/>
    <cellStyle name="Обычный 43 2 3 42 2" xfId="10153"/>
    <cellStyle name="Обычный 43 2 3 43" xfId="4393"/>
    <cellStyle name="Обычный 43 2 3 43 2" xfId="10254"/>
    <cellStyle name="Обычный 43 2 3 44" xfId="4494"/>
    <cellStyle name="Обычный 43 2 3 44 2" xfId="10355"/>
    <cellStyle name="Обычный 43 2 3 45" xfId="4595"/>
    <cellStyle name="Обычный 43 2 3 45 2" xfId="10456"/>
    <cellStyle name="Обычный 43 2 3 46" xfId="4696"/>
    <cellStyle name="Обычный 43 2 3 46 2" xfId="10557"/>
    <cellStyle name="Обычный 43 2 3 47" xfId="4797"/>
    <cellStyle name="Обычный 43 2 3 47 2" xfId="10658"/>
    <cellStyle name="Обычный 43 2 3 48" xfId="4898"/>
    <cellStyle name="Обычный 43 2 3 48 2" xfId="10759"/>
    <cellStyle name="Обычный 43 2 3 49" xfId="4999"/>
    <cellStyle name="Обычный 43 2 3 49 2" xfId="10860"/>
    <cellStyle name="Обычный 43 2 3 5" xfId="555"/>
    <cellStyle name="Обычный 43 2 3 5 2" xfId="6416"/>
    <cellStyle name="Обычный 43 2 3 50" xfId="5100"/>
    <cellStyle name="Обычный 43 2 3 50 2" xfId="10961"/>
    <cellStyle name="Обычный 43 2 3 51" xfId="5201"/>
    <cellStyle name="Обычный 43 2 3 51 2" xfId="11062"/>
    <cellStyle name="Обычный 43 2 3 52" xfId="5302"/>
    <cellStyle name="Обычный 43 2 3 52 2" xfId="11163"/>
    <cellStyle name="Обычный 43 2 3 53" xfId="5403"/>
    <cellStyle name="Обычный 43 2 3 53 2" xfId="11264"/>
    <cellStyle name="Обычный 43 2 3 54" xfId="5504"/>
    <cellStyle name="Обычный 43 2 3 54 2" xfId="11365"/>
    <cellStyle name="Обычный 43 2 3 55" xfId="5605"/>
    <cellStyle name="Обычный 43 2 3 55 2" xfId="11466"/>
    <cellStyle name="Обычный 43 2 3 56" xfId="5706"/>
    <cellStyle name="Обычный 43 2 3 56 2" xfId="11567"/>
    <cellStyle name="Обычный 43 2 3 57" xfId="5807"/>
    <cellStyle name="Обычный 43 2 3 57 2" xfId="11668"/>
    <cellStyle name="Обычный 43 2 3 58" xfId="5908"/>
    <cellStyle name="Обычный 43 2 3 58 2" xfId="11769"/>
    <cellStyle name="Обычный 43 2 3 59" xfId="6009"/>
    <cellStyle name="Обычный 43 2 3 59 2" xfId="11870"/>
    <cellStyle name="Обычный 43 2 3 6" xfId="656"/>
    <cellStyle name="Обычный 43 2 3 6 2" xfId="6517"/>
    <cellStyle name="Обычный 43 2 3 60" xfId="6110"/>
    <cellStyle name="Обычный 43 2 3 61" xfId="11971"/>
    <cellStyle name="Обычный 43 2 3 62" xfId="12072"/>
    <cellStyle name="Обычный 43 2 3 63" xfId="12173"/>
    <cellStyle name="Обычный 43 2 3 64" xfId="12274"/>
    <cellStyle name="Обычный 43 2 3 65" xfId="12375"/>
    <cellStyle name="Обычный 43 2 3 66" xfId="12476"/>
    <cellStyle name="Обычный 43 2 3 67" xfId="12577"/>
    <cellStyle name="Обычный 43 2 3 68" xfId="12678"/>
    <cellStyle name="Обычный 43 2 3 69" xfId="12779"/>
    <cellStyle name="Обычный 43 2 3 7" xfId="757"/>
    <cellStyle name="Обычный 43 2 3 7 2" xfId="6618"/>
    <cellStyle name="Обычный 43 2 3 70" xfId="12881"/>
    <cellStyle name="Обычный 43 2 3 71" xfId="12982"/>
    <cellStyle name="Обычный 43 2 3 72" xfId="13083"/>
    <cellStyle name="Обычный 43 2 3 73" xfId="13184"/>
    <cellStyle name="Обычный 43 2 3 74" xfId="13285"/>
    <cellStyle name="Обычный 43 2 3 75" xfId="13386"/>
    <cellStyle name="Обычный 43 2 3 76" xfId="13487"/>
    <cellStyle name="Обычный 43 2 3 77" xfId="13588"/>
    <cellStyle name="Обычный 43 2 3 78" xfId="13689"/>
    <cellStyle name="Обычный 43 2 3 79" xfId="13790"/>
    <cellStyle name="Обычный 43 2 3 8" xfId="858"/>
    <cellStyle name="Обычный 43 2 3 8 2" xfId="6719"/>
    <cellStyle name="Обычный 43 2 3 80" xfId="13891"/>
    <cellStyle name="Обычный 43 2 3 81" xfId="13992"/>
    <cellStyle name="Обычный 43 2 3 82" xfId="14093"/>
    <cellStyle name="Обычный 43 2 3 83" xfId="14194"/>
    <cellStyle name="Обычный 43 2 3 84" xfId="14295"/>
    <cellStyle name="Обычный 43 2 3 85" xfId="14396"/>
    <cellStyle name="Обычный 43 2 3 86" xfId="14498"/>
    <cellStyle name="Обычный 43 2 3 87" xfId="14600"/>
    <cellStyle name="Обычный 43 2 3 88" xfId="14701"/>
    <cellStyle name="Обычный 43 2 3 89" xfId="14802"/>
    <cellStyle name="Обычный 43 2 3 9" xfId="959"/>
    <cellStyle name="Обычный 43 2 3 9 2" xfId="6820"/>
    <cellStyle name="Обычный 43 2 3 90" xfId="14903"/>
    <cellStyle name="Обычный 43 2 3 91" xfId="15004"/>
    <cellStyle name="Обычный 43 2 3 92" xfId="15105"/>
    <cellStyle name="Обычный 43 2 3 93" xfId="15206"/>
    <cellStyle name="Обычный 43 2 3 94" xfId="15307"/>
    <cellStyle name="Обычный 43 2 3 95" xfId="15408"/>
    <cellStyle name="Обычный 43 2 3 96" xfId="15509"/>
    <cellStyle name="Обычный 43 2 3 97" xfId="15610"/>
    <cellStyle name="Обычный 43 2 3 98" xfId="15711"/>
    <cellStyle name="Обычный 43 2 3 99" xfId="15812"/>
    <cellStyle name="Обычный 43 2 30" xfId="2875"/>
    <cellStyle name="Обычный 43 2 30 2" xfId="8736"/>
    <cellStyle name="Обычный 43 2 31" xfId="2976"/>
    <cellStyle name="Обычный 43 2 31 2" xfId="8837"/>
    <cellStyle name="Обычный 43 2 32" xfId="3077"/>
    <cellStyle name="Обычный 43 2 32 2" xfId="8938"/>
    <cellStyle name="Обычный 43 2 33" xfId="3178"/>
    <cellStyle name="Обычный 43 2 33 2" xfId="9039"/>
    <cellStyle name="Обычный 43 2 34" xfId="3279"/>
    <cellStyle name="Обычный 43 2 34 2" xfId="9140"/>
    <cellStyle name="Обычный 43 2 35" xfId="3380"/>
    <cellStyle name="Обычный 43 2 35 2" xfId="9241"/>
    <cellStyle name="Обычный 43 2 36" xfId="3481"/>
    <cellStyle name="Обычный 43 2 36 2" xfId="9342"/>
    <cellStyle name="Обычный 43 2 37" xfId="3582"/>
    <cellStyle name="Обычный 43 2 37 2" xfId="9443"/>
    <cellStyle name="Обычный 43 2 38" xfId="3683"/>
    <cellStyle name="Обычный 43 2 38 2" xfId="9544"/>
    <cellStyle name="Обычный 43 2 39" xfId="3784"/>
    <cellStyle name="Обычный 43 2 39 2" xfId="9645"/>
    <cellStyle name="Обычный 43 2 4" xfId="283"/>
    <cellStyle name="Обычный 43 2 4 10" xfId="1208"/>
    <cellStyle name="Обычный 43 2 4 10 2" xfId="7069"/>
    <cellStyle name="Обычный 43 2 4 100" xfId="16061"/>
    <cellStyle name="Обычный 43 2 4 101" xfId="16163"/>
    <cellStyle name="Обычный 43 2 4 102" xfId="16264"/>
    <cellStyle name="Обычный 43 2 4 103" xfId="16365"/>
    <cellStyle name="Обычный 43 2 4 104" xfId="16466"/>
    <cellStyle name="Обычный 43 2 4 105" xfId="16568"/>
    <cellStyle name="Обычный 43 2 4 106" xfId="16669"/>
    <cellStyle name="Обычный 43 2 4 107" xfId="16771"/>
    <cellStyle name="Обычный 43 2 4 108" xfId="16872"/>
    <cellStyle name="Обычный 43 2 4 11" xfId="1309"/>
    <cellStyle name="Обычный 43 2 4 11 2" xfId="7170"/>
    <cellStyle name="Обычный 43 2 4 12" xfId="1410"/>
    <cellStyle name="Обычный 43 2 4 12 2" xfId="7271"/>
    <cellStyle name="Обычный 43 2 4 13" xfId="1511"/>
    <cellStyle name="Обычный 43 2 4 13 2" xfId="7372"/>
    <cellStyle name="Обычный 43 2 4 14" xfId="1612"/>
    <cellStyle name="Обычный 43 2 4 14 2" xfId="7473"/>
    <cellStyle name="Обычный 43 2 4 15" xfId="1713"/>
    <cellStyle name="Обычный 43 2 4 15 2" xfId="7574"/>
    <cellStyle name="Обычный 43 2 4 16" xfId="1814"/>
    <cellStyle name="Обычный 43 2 4 16 2" xfId="7675"/>
    <cellStyle name="Обычный 43 2 4 17" xfId="1915"/>
    <cellStyle name="Обычный 43 2 4 17 2" xfId="7776"/>
    <cellStyle name="Обычный 43 2 4 18" xfId="2016"/>
    <cellStyle name="Обычный 43 2 4 18 2" xfId="7877"/>
    <cellStyle name="Обычный 43 2 4 19" xfId="2117"/>
    <cellStyle name="Обычный 43 2 4 19 2" xfId="7978"/>
    <cellStyle name="Обычный 43 2 4 2" xfId="400"/>
    <cellStyle name="Обычный 43 2 4 2 2" xfId="6261"/>
    <cellStyle name="Обычный 43 2 4 20" xfId="2218"/>
    <cellStyle name="Обычный 43 2 4 20 2" xfId="8079"/>
    <cellStyle name="Обычный 43 2 4 21" xfId="2319"/>
    <cellStyle name="Обычный 43 2 4 21 2" xfId="8180"/>
    <cellStyle name="Обычный 43 2 4 22" xfId="2420"/>
    <cellStyle name="Обычный 43 2 4 22 2" xfId="8281"/>
    <cellStyle name="Обычный 43 2 4 23" xfId="2521"/>
    <cellStyle name="Обычный 43 2 4 23 2" xfId="8382"/>
    <cellStyle name="Обычный 43 2 4 24" xfId="2622"/>
    <cellStyle name="Обычный 43 2 4 24 2" xfId="8483"/>
    <cellStyle name="Обычный 43 2 4 25" xfId="2723"/>
    <cellStyle name="Обычный 43 2 4 25 2" xfId="8584"/>
    <cellStyle name="Обычный 43 2 4 26" xfId="2824"/>
    <cellStyle name="Обычный 43 2 4 26 2" xfId="8685"/>
    <cellStyle name="Обычный 43 2 4 27" xfId="2925"/>
    <cellStyle name="Обычный 43 2 4 27 2" xfId="8786"/>
    <cellStyle name="Обычный 43 2 4 28" xfId="3026"/>
    <cellStyle name="Обычный 43 2 4 28 2" xfId="8887"/>
    <cellStyle name="Обычный 43 2 4 29" xfId="3127"/>
    <cellStyle name="Обычный 43 2 4 29 2" xfId="8988"/>
    <cellStyle name="Обычный 43 2 4 3" xfId="501"/>
    <cellStyle name="Обычный 43 2 4 3 2" xfId="6362"/>
    <cellStyle name="Обычный 43 2 4 30" xfId="3228"/>
    <cellStyle name="Обычный 43 2 4 30 2" xfId="9089"/>
    <cellStyle name="Обычный 43 2 4 31" xfId="3329"/>
    <cellStyle name="Обычный 43 2 4 31 2" xfId="9190"/>
    <cellStyle name="Обычный 43 2 4 32" xfId="3430"/>
    <cellStyle name="Обычный 43 2 4 32 2" xfId="9291"/>
    <cellStyle name="Обычный 43 2 4 33" xfId="3531"/>
    <cellStyle name="Обычный 43 2 4 33 2" xfId="9392"/>
    <cellStyle name="Обычный 43 2 4 34" xfId="3632"/>
    <cellStyle name="Обычный 43 2 4 34 2" xfId="9493"/>
    <cellStyle name="Обычный 43 2 4 35" xfId="3733"/>
    <cellStyle name="Обычный 43 2 4 35 2" xfId="9594"/>
    <cellStyle name="Обычный 43 2 4 36" xfId="3834"/>
    <cellStyle name="Обычный 43 2 4 36 2" xfId="9695"/>
    <cellStyle name="Обычный 43 2 4 37" xfId="3935"/>
    <cellStyle name="Обычный 43 2 4 37 2" xfId="9796"/>
    <cellStyle name="Обычный 43 2 4 38" xfId="4036"/>
    <cellStyle name="Обычный 43 2 4 38 2" xfId="9897"/>
    <cellStyle name="Обычный 43 2 4 39" xfId="4137"/>
    <cellStyle name="Обычный 43 2 4 39 2" xfId="9998"/>
    <cellStyle name="Обычный 43 2 4 4" xfId="602"/>
    <cellStyle name="Обычный 43 2 4 4 2" xfId="6463"/>
    <cellStyle name="Обычный 43 2 4 40" xfId="4238"/>
    <cellStyle name="Обычный 43 2 4 40 2" xfId="10099"/>
    <cellStyle name="Обычный 43 2 4 41" xfId="4339"/>
    <cellStyle name="Обычный 43 2 4 41 2" xfId="10200"/>
    <cellStyle name="Обычный 43 2 4 42" xfId="4440"/>
    <cellStyle name="Обычный 43 2 4 42 2" xfId="10301"/>
    <cellStyle name="Обычный 43 2 4 43" xfId="4541"/>
    <cellStyle name="Обычный 43 2 4 43 2" xfId="10402"/>
    <cellStyle name="Обычный 43 2 4 44" xfId="4642"/>
    <cellStyle name="Обычный 43 2 4 44 2" xfId="10503"/>
    <cellStyle name="Обычный 43 2 4 45" xfId="4743"/>
    <cellStyle name="Обычный 43 2 4 45 2" xfId="10604"/>
    <cellStyle name="Обычный 43 2 4 46" xfId="4844"/>
    <cellStyle name="Обычный 43 2 4 46 2" xfId="10705"/>
    <cellStyle name="Обычный 43 2 4 47" xfId="4945"/>
    <cellStyle name="Обычный 43 2 4 47 2" xfId="10806"/>
    <cellStyle name="Обычный 43 2 4 48" xfId="5046"/>
    <cellStyle name="Обычный 43 2 4 48 2" xfId="10907"/>
    <cellStyle name="Обычный 43 2 4 49" xfId="5147"/>
    <cellStyle name="Обычный 43 2 4 49 2" xfId="11008"/>
    <cellStyle name="Обычный 43 2 4 5" xfId="703"/>
    <cellStyle name="Обычный 43 2 4 5 2" xfId="6564"/>
    <cellStyle name="Обычный 43 2 4 50" xfId="5248"/>
    <cellStyle name="Обычный 43 2 4 50 2" xfId="11109"/>
    <cellStyle name="Обычный 43 2 4 51" xfId="5349"/>
    <cellStyle name="Обычный 43 2 4 51 2" xfId="11210"/>
    <cellStyle name="Обычный 43 2 4 52" xfId="5450"/>
    <cellStyle name="Обычный 43 2 4 52 2" xfId="11311"/>
    <cellStyle name="Обычный 43 2 4 53" xfId="5551"/>
    <cellStyle name="Обычный 43 2 4 53 2" xfId="11412"/>
    <cellStyle name="Обычный 43 2 4 54" xfId="5652"/>
    <cellStyle name="Обычный 43 2 4 54 2" xfId="11513"/>
    <cellStyle name="Обычный 43 2 4 55" xfId="5753"/>
    <cellStyle name="Обычный 43 2 4 55 2" xfId="11614"/>
    <cellStyle name="Обычный 43 2 4 56" xfId="5854"/>
    <cellStyle name="Обычный 43 2 4 56 2" xfId="11715"/>
    <cellStyle name="Обычный 43 2 4 57" xfId="5955"/>
    <cellStyle name="Обычный 43 2 4 57 2" xfId="11816"/>
    <cellStyle name="Обычный 43 2 4 58" xfId="6056"/>
    <cellStyle name="Обычный 43 2 4 58 2" xfId="11917"/>
    <cellStyle name="Обычный 43 2 4 59" xfId="6157"/>
    <cellStyle name="Обычный 43 2 4 6" xfId="804"/>
    <cellStyle name="Обычный 43 2 4 6 2" xfId="6665"/>
    <cellStyle name="Обычный 43 2 4 60" xfId="12018"/>
    <cellStyle name="Обычный 43 2 4 61" xfId="12119"/>
    <cellStyle name="Обычный 43 2 4 62" xfId="12220"/>
    <cellStyle name="Обычный 43 2 4 63" xfId="12321"/>
    <cellStyle name="Обычный 43 2 4 64" xfId="12422"/>
    <cellStyle name="Обычный 43 2 4 65" xfId="12523"/>
    <cellStyle name="Обычный 43 2 4 66" xfId="12624"/>
    <cellStyle name="Обычный 43 2 4 67" xfId="12725"/>
    <cellStyle name="Обычный 43 2 4 68" xfId="12826"/>
    <cellStyle name="Обычный 43 2 4 69" xfId="12928"/>
    <cellStyle name="Обычный 43 2 4 7" xfId="905"/>
    <cellStyle name="Обычный 43 2 4 7 2" xfId="6766"/>
    <cellStyle name="Обычный 43 2 4 70" xfId="13029"/>
    <cellStyle name="Обычный 43 2 4 71" xfId="13130"/>
    <cellStyle name="Обычный 43 2 4 72" xfId="13231"/>
    <cellStyle name="Обычный 43 2 4 73" xfId="13332"/>
    <cellStyle name="Обычный 43 2 4 74" xfId="13433"/>
    <cellStyle name="Обычный 43 2 4 75" xfId="13534"/>
    <cellStyle name="Обычный 43 2 4 76" xfId="13635"/>
    <cellStyle name="Обычный 43 2 4 77" xfId="13736"/>
    <cellStyle name="Обычный 43 2 4 78" xfId="13837"/>
    <cellStyle name="Обычный 43 2 4 79" xfId="13938"/>
    <cellStyle name="Обычный 43 2 4 8" xfId="1006"/>
    <cellStyle name="Обычный 43 2 4 8 2" xfId="6867"/>
    <cellStyle name="Обычный 43 2 4 80" xfId="14039"/>
    <cellStyle name="Обычный 43 2 4 81" xfId="14140"/>
    <cellStyle name="Обычный 43 2 4 82" xfId="14241"/>
    <cellStyle name="Обычный 43 2 4 83" xfId="14342"/>
    <cellStyle name="Обычный 43 2 4 84" xfId="14443"/>
    <cellStyle name="Обычный 43 2 4 85" xfId="14545"/>
    <cellStyle name="Обычный 43 2 4 86" xfId="14647"/>
    <cellStyle name="Обычный 43 2 4 87" xfId="14748"/>
    <cellStyle name="Обычный 43 2 4 88" xfId="14849"/>
    <cellStyle name="Обычный 43 2 4 89" xfId="14950"/>
    <cellStyle name="Обычный 43 2 4 9" xfId="1107"/>
    <cellStyle name="Обычный 43 2 4 9 2" xfId="6968"/>
    <cellStyle name="Обычный 43 2 4 90" xfId="15051"/>
    <cellStyle name="Обычный 43 2 4 91" xfId="15152"/>
    <cellStyle name="Обычный 43 2 4 92" xfId="15253"/>
    <cellStyle name="Обычный 43 2 4 93" xfId="15354"/>
    <cellStyle name="Обычный 43 2 4 94" xfId="15455"/>
    <cellStyle name="Обычный 43 2 4 95" xfId="15556"/>
    <cellStyle name="Обычный 43 2 4 96" xfId="15657"/>
    <cellStyle name="Обычный 43 2 4 97" xfId="15758"/>
    <cellStyle name="Обычный 43 2 4 98" xfId="15859"/>
    <cellStyle name="Обычный 43 2 4 99" xfId="15960"/>
    <cellStyle name="Обычный 43 2 40" xfId="3885"/>
    <cellStyle name="Обычный 43 2 40 2" xfId="9746"/>
    <cellStyle name="Обычный 43 2 41" xfId="3986"/>
    <cellStyle name="Обычный 43 2 41 2" xfId="9847"/>
    <cellStyle name="Обычный 43 2 42" xfId="4087"/>
    <cellStyle name="Обычный 43 2 42 2" xfId="9948"/>
    <cellStyle name="Обычный 43 2 43" xfId="4188"/>
    <cellStyle name="Обычный 43 2 43 2" xfId="10049"/>
    <cellStyle name="Обычный 43 2 44" xfId="4289"/>
    <cellStyle name="Обычный 43 2 44 2" xfId="10150"/>
    <cellStyle name="Обычный 43 2 45" xfId="4390"/>
    <cellStyle name="Обычный 43 2 45 2" xfId="10251"/>
    <cellStyle name="Обычный 43 2 46" xfId="4491"/>
    <cellStyle name="Обычный 43 2 46 2" xfId="10352"/>
    <cellStyle name="Обычный 43 2 47" xfId="4592"/>
    <cellStyle name="Обычный 43 2 47 2" xfId="10453"/>
    <cellStyle name="Обычный 43 2 48" xfId="4693"/>
    <cellStyle name="Обычный 43 2 48 2" xfId="10554"/>
    <cellStyle name="Обычный 43 2 49" xfId="4794"/>
    <cellStyle name="Обычный 43 2 49 2" xfId="10655"/>
    <cellStyle name="Обычный 43 2 5" xfId="350"/>
    <cellStyle name="Обычный 43 2 5 2" xfId="6211"/>
    <cellStyle name="Обычный 43 2 50" xfId="4895"/>
    <cellStyle name="Обычный 43 2 50 2" xfId="10756"/>
    <cellStyle name="Обычный 43 2 51" xfId="4996"/>
    <cellStyle name="Обычный 43 2 51 2" xfId="10857"/>
    <cellStyle name="Обычный 43 2 52" xfId="5097"/>
    <cellStyle name="Обычный 43 2 52 2" xfId="10958"/>
    <cellStyle name="Обычный 43 2 53" xfId="5198"/>
    <cellStyle name="Обычный 43 2 53 2" xfId="11059"/>
    <cellStyle name="Обычный 43 2 54" xfId="5299"/>
    <cellStyle name="Обычный 43 2 54 2" xfId="11160"/>
    <cellStyle name="Обычный 43 2 55" xfId="5400"/>
    <cellStyle name="Обычный 43 2 55 2" xfId="11261"/>
    <cellStyle name="Обычный 43 2 56" xfId="5501"/>
    <cellStyle name="Обычный 43 2 56 2" xfId="11362"/>
    <cellStyle name="Обычный 43 2 57" xfId="5602"/>
    <cellStyle name="Обычный 43 2 57 2" xfId="11463"/>
    <cellStyle name="Обычный 43 2 58" xfId="5703"/>
    <cellStyle name="Обычный 43 2 58 2" xfId="11564"/>
    <cellStyle name="Обычный 43 2 59" xfId="5804"/>
    <cellStyle name="Обычный 43 2 59 2" xfId="11665"/>
    <cellStyle name="Обычный 43 2 6" xfId="451"/>
    <cellStyle name="Обычный 43 2 6 2" xfId="6312"/>
    <cellStyle name="Обычный 43 2 60" xfId="5905"/>
    <cellStyle name="Обычный 43 2 60 2" xfId="11766"/>
    <cellStyle name="Обычный 43 2 61" xfId="6006"/>
    <cellStyle name="Обычный 43 2 61 2" xfId="11867"/>
    <cellStyle name="Обычный 43 2 62" xfId="6107"/>
    <cellStyle name="Обычный 43 2 63" xfId="11968"/>
    <cellStyle name="Обычный 43 2 64" xfId="12069"/>
    <cellStyle name="Обычный 43 2 65" xfId="12170"/>
    <cellStyle name="Обычный 43 2 66" xfId="12271"/>
    <cellStyle name="Обычный 43 2 67" xfId="12372"/>
    <cellStyle name="Обычный 43 2 68" xfId="12473"/>
    <cellStyle name="Обычный 43 2 69" xfId="12574"/>
    <cellStyle name="Обычный 43 2 7" xfId="552"/>
    <cellStyle name="Обычный 43 2 7 2" xfId="6413"/>
    <cellStyle name="Обычный 43 2 70" xfId="12675"/>
    <cellStyle name="Обычный 43 2 71" xfId="12776"/>
    <cellStyle name="Обычный 43 2 72" xfId="12878"/>
    <cellStyle name="Обычный 43 2 73" xfId="12979"/>
    <cellStyle name="Обычный 43 2 74" xfId="13080"/>
    <cellStyle name="Обычный 43 2 75" xfId="13181"/>
    <cellStyle name="Обычный 43 2 76" xfId="13282"/>
    <cellStyle name="Обычный 43 2 77" xfId="13383"/>
    <cellStyle name="Обычный 43 2 78" xfId="13484"/>
    <cellStyle name="Обычный 43 2 79" xfId="13585"/>
    <cellStyle name="Обычный 43 2 8" xfId="653"/>
    <cellStyle name="Обычный 43 2 8 2" xfId="6514"/>
    <cellStyle name="Обычный 43 2 80" xfId="13686"/>
    <cellStyle name="Обычный 43 2 81" xfId="13787"/>
    <cellStyle name="Обычный 43 2 82" xfId="13888"/>
    <cellStyle name="Обычный 43 2 83" xfId="13989"/>
    <cellStyle name="Обычный 43 2 84" xfId="14090"/>
    <cellStyle name="Обычный 43 2 85" xfId="14191"/>
    <cellStyle name="Обычный 43 2 86" xfId="14292"/>
    <cellStyle name="Обычный 43 2 87" xfId="14393"/>
    <cellStyle name="Обычный 43 2 88" xfId="14495"/>
    <cellStyle name="Обычный 43 2 89" xfId="14597"/>
    <cellStyle name="Обычный 43 2 9" xfId="754"/>
    <cellStyle name="Обычный 43 2 9 2" xfId="6615"/>
    <cellStyle name="Обычный 43 2 90" xfId="14698"/>
    <cellStyle name="Обычный 43 2 91" xfId="14799"/>
    <cellStyle name="Обычный 43 2 92" xfId="14900"/>
    <cellStyle name="Обычный 43 2 93" xfId="15001"/>
    <cellStyle name="Обычный 43 2 94" xfId="15102"/>
    <cellStyle name="Обычный 43 2 95" xfId="15203"/>
    <cellStyle name="Обычный 43 2 96" xfId="15304"/>
    <cellStyle name="Обычный 43 2 97" xfId="15405"/>
    <cellStyle name="Обычный 43 2 98" xfId="15506"/>
    <cellStyle name="Обычный 43 2 99" xfId="15607"/>
    <cellStyle name="Обычный 43 20" xfId="1662"/>
    <cellStyle name="Обычный 43 20 2" xfId="7523"/>
    <cellStyle name="Обычный 43 21" xfId="1763"/>
    <cellStyle name="Обычный 43 21 2" xfId="7624"/>
    <cellStyle name="Обычный 43 22" xfId="1864"/>
    <cellStyle name="Обычный 43 22 2" xfId="7725"/>
    <cellStyle name="Обычный 43 23" xfId="1965"/>
    <cellStyle name="Обычный 43 23 2" xfId="7826"/>
    <cellStyle name="Обычный 43 24" xfId="2066"/>
    <cellStyle name="Обычный 43 24 2" xfId="7927"/>
    <cellStyle name="Обычный 43 25" xfId="2167"/>
    <cellStyle name="Обычный 43 25 2" xfId="8028"/>
    <cellStyle name="Обычный 43 26" xfId="2268"/>
    <cellStyle name="Обычный 43 26 2" xfId="8129"/>
    <cellStyle name="Обычный 43 27" xfId="2369"/>
    <cellStyle name="Обычный 43 27 2" xfId="8230"/>
    <cellStyle name="Обычный 43 28" xfId="2470"/>
    <cellStyle name="Обычный 43 28 2" xfId="8331"/>
    <cellStyle name="Обычный 43 29" xfId="2571"/>
    <cellStyle name="Обычный 43 29 2" xfId="8432"/>
    <cellStyle name="Обычный 43 3" xfId="155"/>
    <cellStyle name="Обычный 43 3 10" xfId="960"/>
    <cellStyle name="Обычный 43 3 10 2" xfId="6821"/>
    <cellStyle name="Обычный 43 3 100" xfId="15813"/>
    <cellStyle name="Обычный 43 3 101" xfId="15914"/>
    <cellStyle name="Обычный 43 3 102" xfId="16015"/>
    <cellStyle name="Обычный 43 3 103" xfId="16117"/>
    <cellStyle name="Обычный 43 3 104" xfId="16218"/>
    <cellStyle name="Обычный 43 3 105" xfId="16319"/>
    <cellStyle name="Обычный 43 3 106" xfId="16420"/>
    <cellStyle name="Обычный 43 3 107" xfId="16522"/>
    <cellStyle name="Обычный 43 3 108" xfId="16623"/>
    <cellStyle name="Обычный 43 3 109" xfId="16725"/>
    <cellStyle name="Обычный 43 3 11" xfId="1061"/>
    <cellStyle name="Обычный 43 3 11 2" xfId="6922"/>
    <cellStyle name="Обычный 43 3 110" xfId="16826"/>
    <cellStyle name="Обычный 43 3 12" xfId="1162"/>
    <cellStyle name="Обычный 43 3 12 2" xfId="7023"/>
    <cellStyle name="Обычный 43 3 13" xfId="1263"/>
    <cellStyle name="Обычный 43 3 13 2" xfId="7124"/>
    <cellStyle name="Обычный 43 3 14" xfId="1364"/>
    <cellStyle name="Обычный 43 3 14 2" xfId="7225"/>
    <cellStyle name="Обычный 43 3 15" xfId="1465"/>
    <cellStyle name="Обычный 43 3 15 2" xfId="7326"/>
    <cellStyle name="Обычный 43 3 16" xfId="1566"/>
    <cellStyle name="Обычный 43 3 16 2" xfId="7427"/>
    <cellStyle name="Обычный 43 3 17" xfId="1667"/>
    <cellStyle name="Обычный 43 3 17 2" xfId="7528"/>
    <cellStyle name="Обычный 43 3 18" xfId="1768"/>
    <cellStyle name="Обычный 43 3 18 2" xfId="7629"/>
    <cellStyle name="Обычный 43 3 19" xfId="1869"/>
    <cellStyle name="Обычный 43 3 19 2" xfId="7730"/>
    <cellStyle name="Обычный 43 3 2" xfId="156"/>
    <cellStyle name="Обычный 43 3 2 10" xfId="1062"/>
    <cellStyle name="Обычный 43 3 2 10 2" xfId="6923"/>
    <cellStyle name="Обычный 43 3 2 100" xfId="15915"/>
    <cellStyle name="Обычный 43 3 2 101" xfId="16016"/>
    <cellStyle name="Обычный 43 3 2 102" xfId="16118"/>
    <cellStyle name="Обычный 43 3 2 103" xfId="16219"/>
    <cellStyle name="Обычный 43 3 2 104" xfId="16320"/>
    <cellStyle name="Обычный 43 3 2 105" xfId="16421"/>
    <cellStyle name="Обычный 43 3 2 106" xfId="16523"/>
    <cellStyle name="Обычный 43 3 2 107" xfId="16624"/>
    <cellStyle name="Обычный 43 3 2 108" xfId="16726"/>
    <cellStyle name="Обычный 43 3 2 109" xfId="16827"/>
    <cellStyle name="Обычный 43 3 2 11" xfId="1163"/>
    <cellStyle name="Обычный 43 3 2 11 2" xfId="7024"/>
    <cellStyle name="Обычный 43 3 2 12" xfId="1264"/>
    <cellStyle name="Обычный 43 3 2 12 2" xfId="7125"/>
    <cellStyle name="Обычный 43 3 2 13" xfId="1365"/>
    <cellStyle name="Обычный 43 3 2 13 2" xfId="7226"/>
    <cellStyle name="Обычный 43 3 2 14" xfId="1466"/>
    <cellStyle name="Обычный 43 3 2 14 2" xfId="7327"/>
    <cellStyle name="Обычный 43 3 2 15" xfId="1567"/>
    <cellStyle name="Обычный 43 3 2 15 2" xfId="7428"/>
    <cellStyle name="Обычный 43 3 2 16" xfId="1668"/>
    <cellStyle name="Обычный 43 3 2 16 2" xfId="7529"/>
    <cellStyle name="Обычный 43 3 2 17" xfId="1769"/>
    <cellStyle name="Обычный 43 3 2 17 2" xfId="7630"/>
    <cellStyle name="Обычный 43 3 2 18" xfId="1870"/>
    <cellStyle name="Обычный 43 3 2 18 2" xfId="7731"/>
    <cellStyle name="Обычный 43 3 2 19" xfId="1971"/>
    <cellStyle name="Обычный 43 3 2 19 2" xfId="7832"/>
    <cellStyle name="Обычный 43 3 2 2" xfId="288"/>
    <cellStyle name="Обычный 43 3 2 2 10" xfId="1213"/>
    <cellStyle name="Обычный 43 3 2 2 10 2" xfId="7074"/>
    <cellStyle name="Обычный 43 3 2 2 100" xfId="16066"/>
    <cellStyle name="Обычный 43 3 2 2 101" xfId="16168"/>
    <cellStyle name="Обычный 43 3 2 2 102" xfId="16269"/>
    <cellStyle name="Обычный 43 3 2 2 103" xfId="16370"/>
    <cellStyle name="Обычный 43 3 2 2 104" xfId="16471"/>
    <cellStyle name="Обычный 43 3 2 2 105" xfId="16573"/>
    <cellStyle name="Обычный 43 3 2 2 106" xfId="16674"/>
    <cellStyle name="Обычный 43 3 2 2 107" xfId="16776"/>
    <cellStyle name="Обычный 43 3 2 2 108" xfId="16877"/>
    <cellStyle name="Обычный 43 3 2 2 11" xfId="1314"/>
    <cellStyle name="Обычный 43 3 2 2 11 2" xfId="7175"/>
    <cellStyle name="Обычный 43 3 2 2 12" xfId="1415"/>
    <cellStyle name="Обычный 43 3 2 2 12 2" xfId="7276"/>
    <cellStyle name="Обычный 43 3 2 2 13" xfId="1516"/>
    <cellStyle name="Обычный 43 3 2 2 13 2" xfId="7377"/>
    <cellStyle name="Обычный 43 3 2 2 14" xfId="1617"/>
    <cellStyle name="Обычный 43 3 2 2 14 2" xfId="7478"/>
    <cellStyle name="Обычный 43 3 2 2 15" xfId="1718"/>
    <cellStyle name="Обычный 43 3 2 2 15 2" xfId="7579"/>
    <cellStyle name="Обычный 43 3 2 2 16" xfId="1819"/>
    <cellStyle name="Обычный 43 3 2 2 16 2" xfId="7680"/>
    <cellStyle name="Обычный 43 3 2 2 17" xfId="1920"/>
    <cellStyle name="Обычный 43 3 2 2 17 2" xfId="7781"/>
    <cellStyle name="Обычный 43 3 2 2 18" xfId="2021"/>
    <cellStyle name="Обычный 43 3 2 2 18 2" xfId="7882"/>
    <cellStyle name="Обычный 43 3 2 2 19" xfId="2122"/>
    <cellStyle name="Обычный 43 3 2 2 19 2" xfId="7983"/>
    <cellStyle name="Обычный 43 3 2 2 2" xfId="405"/>
    <cellStyle name="Обычный 43 3 2 2 2 2" xfId="6266"/>
    <cellStyle name="Обычный 43 3 2 2 20" xfId="2223"/>
    <cellStyle name="Обычный 43 3 2 2 20 2" xfId="8084"/>
    <cellStyle name="Обычный 43 3 2 2 21" xfId="2324"/>
    <cellStyle name="Обычный 43 3 2 2 21 2" xfId="8185"/>
    <cellStyle name="Обычный 43 3 2 2 22" xfId="2425"/>
    <cellStyle name="Обычный 43 3 2 2 22 2" xfId="8286"/>
    <cellStyle name="Обычный 43 3 2 2 23" xfId="2526"/>
    <cellStyle name="Обычный 43 3 2 2 23 2" xfId="8387"/>
    <cellStyle name="Обычный 43 3 2 2 24" xfId="2627"/>
    <cellStyle name="Обычный 43 3 2 2 24 2" xfId="8488"/>
    <cellStyle name="Обычный 43 3 2 2 25" xfId="2728"/>
    <cellStyle name="Обычный 43 3 2 2 25 2" xfId="8589"/>
    <cellStyle name="Обычный 43 3 2 2 26" xfId="2829"/>
    <cellStyle name="Обычный 43 3 2 2 26 2" xfId="8690"/>
    <cellStyle name="Обычный 43 3 2 2 27" xfId="2930"/>
    <cellStyle name="Обычный 43 3 2 2 27 2" xfId="8791"/>
    <cellStyle name="Обычный 43 3 2 2 28" xfId="3031"/>
    <cellStyle name="Обычный 43 3 2 2 28 2" xfId="8892"/>
    <cellStyle name="Обычный 43 3 2 2 29" xfId="3132"/>
    <cellStyle name="Обычный 43 3 2 2 29 2" xfId="8993"/>
    <cellStyle name="Обычный 43 3 2 2 3" xfId="506"/>
    <cellStyle name="Обычный 43 3 2 2 3 2" xfId="6367"/>
    <cellStyle name="Обычный 43 3 2 2 30" xfId="3233"/>
    <cellStyle name="Обычный 43 3 2 2 30 2" xfId="9094"/>
    <cellStyle name="Обычный 43 3 2 2 31" xfId="3334"/>
    <cellStyle name="Обычный 43 3 2 2 31 2" xfId="9195"/>
    <cellStyle name="Обычный 43 3 2 2 32" xfId="3435"/>
    <cellStyle name="Обычный 43 3 2 2 32 2" xfId="9296"/>
    <cellStyle name="Обычный 43 3 2 2 33" xfId="3536"/>
    <cellStyle name="Обычный 43 3 2 2 33 2" xfId="9397"/>
    <cellStyle name="Обычный 43 3 2 2 34" xfId="3637"/>
    <cellStyle name="Обычный 43 3 2 2 34 2" xfId="9498"/>
    <cellStyle name="Обычный 43 3 2 2 35" xfId="3738"/>
    <cellStyle name="Обычный 43 3 2 2 35 2" xfId="9599"/>
    <cellStyle name="Обычный 43 3 2 2 36" xfId="3839"/>
    <cellStyle name="Обычный 43 3 2 2 36 2" xfId="9700"/>
    <cellStyle name="Обычный 43 3 2 2 37" xfId="3940"/>
    <cellStyle name="Обычный 43 3 2 2 37 2" xfId="9801"/>
    <cellStyle name="Обычный 43 3 2 2 38" xfId="4041"/>
    <cellStyle name="Обычный 43 3 2 2 38 2" xfId="9902"/>
    <cellStyle name="Обычный 43 3 2 2 39" xfId="4142"/>
    <cellStyle name="Обычный 43 3 2 2 39 2" xfId="10003"/>
    <cellStyle name="Обычный 43 3 2 2 4" xfId="607"/>
    <cellStyle name="Обычный 43 3 2 2 4 2" xfId="6468"/>
    <cellStyle name="Обычный 43 3 2 2 40" xfId="4243"/>
    <cellStyle name="Обычный 43 3 2 2 40 2" xfId="10104"/>
    <cellStyle name="Обычный 43 3 2 2 41" xfId="4344"/>
    <cellStyle name="Обычный 43 3 2 2 41 2" xfId="10205"/>
    <cellStyle name="Обычный 43 3 2 2 42" xfId="4445"/>
    <cellStyle name="Обычный 43 3 2 2 42 2" xfId="10306"/>
    <cellStyle name="Обычный 43 3 2 2 43" xfId="4546"/>
    <cellStyle name="Обычный 43 3 2 2 43 2" xfId="10407"/>
    <cellStyle name="Обычный 43 3 2 2 44" xfId="4647"/>
    <cellStyle name="Обычный 43 3 2 2 44 2" xfId="10508"/>
    <cellStyle name="Обычный 43 3 2 2 45" xfId="4748"/>
    <cellStyle name="Обычный 43 3 2 2 45 2" xfId="10609"/>
    <cellStyle name="Обычный 43 3 2 2 46" xfId="4849"/>
    <cellStyle name="Обычный 43 3 2 2 46 2" xfId="10710"/>
    <cellStyle name="Обычный 43 3 2 2 47" xfId="4950"/>
    <cellStyle name="Обычный 43 3 2 2 47 2" xfId="10811"/>
    <cellStyle name="Обычный 43 3 2 2 48" xfId="5051"/>
    <cellStyle name="Обычный 43 3 2 2 48 2" xfId="10912"/>
    <cellStyle name="Обычный 43 3 2 2 49" xfId="5152"/>
    <cellStyle name="Обычный 43 3 2 2 49 2" xfId="11013"/>
    <cellStyle name="Обычный 43 3 2 2 5" xfId="708"/>
    <cellStyle name="Обычный 43 3 2 2 5 2" xfId="6569"/>
    <cellStyle name="Обычный 43 3 2 2 50" xfId="5253"/>
    <cellStyle name="Обычный 43 3 2 2 50 2" xfId="11114"/>
    <cellStyle name="Обычный 43 3 2 2 51" xfId="5354"/>
    <cellStyle name="Обычный 43 3 2 2 51 2" xfId="11215"/>
    <cellStyle name="Обычный 43 3 2 2 52" xfId="5455"/>
    <cellStyle name="Обычный 43 3 2 2 52 2" xfId="11316"/>
    <cellStyle name="Обычный 43 3 2 2 53" xfId="5556"/>
    <cellStyle name="Обычный 43 3 2 2 53 2" xfId="11417"/>
    <cellStyle name="Обычный 43 3 2 2 54" xfId="5657"/>
    <cellStyle name="Обычный 43 3 2 2 54 2" xfId="11518"/>
    <cellStyle name="Обычный 43 3 2 2 55" xfId="5758"/>
    <cellStyle name="Обычный 43 3 2 2 55 2" xfId="11619"/>
    <cellStyle name="Обычный 43 3 2 2 56" xfId="5859"/>
    <cellStyle name="Обычный 43 3 2 2 56 2" xfId="11720"/>
    <cellStyle name="Обычный 43 3 2 2 57" xfId="5960"/>
    <cellStyle name="Обычный 43 3 2 2 57 2" xfId="11821"/>
    <cellStyle name="Обычный 43 3 2 2 58" xfId="6061"/>
    <cellStyle name="Обычный 43 3 2 2 58 2" xfId="11922"/>
    <cellStyle name="Обычный 43 3 2 2 59" xfId="6162"/>
    <cellStyle name="Обычный 43 3 2 2 6" xfId="809"/>
    <cellStyle name="Обычный 43 3 2 2 6 2" xfId="6670"/>
    <cellStyle name="Обычный 43 3 2 2 60" xfId="12023"/>
    <cellStyle name="Обычный 43 3 2 2 61" xfId="12124"/>
    <cellStyle name="Обычный 43 3 2 2 62" xfId="12225"/>
    <cellStyle name="Обычный 43 3 2 2 63" xfId="12326"/>
    <cellStyle name="Обычный 43 3 2 2 64" xfId="12427"/>
    <cellStyle name="Обычный 43 3 2 2 65" xfId="12528"/>
    <cellStyle name="Обычный 43 3 2 2 66" xfId="12629"/>
    <cellStyle name="Обычный 43 3 2 2 67" xfId="12730"/>
    <cellStyle name="Обычный 43 3 2 2 68" xfId="12831"/>
    <cellStyle name="Обычный 43 3 2 2 69" xfId="12933"/>
    <cellStyle name="Обычный 43 3 2 2 7" xfId="910"/>
    <cellStyle name="Обычный 43 3 2 2 7 2" xfId="6771"/>
    <cellStyle name="Обычный 43 3 2 2 70" xfId="13034"/>
    <cellStyle name="Обычный 43 3 2 2 71" xfId="13135"/>
    <cellStyle name="Обычный 43 3 2 2 72" xfId="13236"/>
    <cellStyle name="Обычный 43 3 2 2 73" xfId="13337"/>
    <cellStyle name="Обычный 43 3 2 2 74" xfId="13438"/>
    <cellStyle name="Обычный 43 3 2 2 75" xfId="13539"/>
    <cellStyle name="Обычный 43 3 2 2 76" xfId="13640"/>
    <cellStyle name="Обычный 43 3 2 2 77" xfId="13741"/>
    <cellStyle name="Обычный 43 3 2 2 78" xfId="13842"/>
    <cellStyle name="Обычный 43 3 2 2 79" xfId="13943"/>
    <cellStyle name="Обычный 43 3 2 2 8" xfId="1011"/>
    <cellStyle name="Обычный 43 3 2 2 8 2" xfId="6872"/>
    <cellStyle name="Обычный 43 3 2 2 80" xfId="14044"/>
    <cellStyle name="Обычный 43 3 2 2 81" xfId="14145"/>
    <cellStyle name="Обычный 43 3 2 2 82" xfId="14246"/>
    <cellStyle name="Обычный 43 3 2 2 83" xfId="14347"/>
    <cellStyle name="Обычный 43 3 2 2 84" xfId="14448"/>
    <cellStyle name="Обычный 43 3 2 2 85" xfId="14550"/>
    <cellStyle name="Обычный 43 3 2 2 86" xfId="14652"/>
    <cellStyle name="Обычный 43 3 2 2 87" xfId="14753"/>
    <cellStyle name="Обычный 43 3 2 2 88" xfId="14854"/>
    <cellStyle name="Обычный 43 3 2 2 89" xfId="14955"/>
    <cellStyle name="Обычный 43 3 2 2 9" xfId="1112"/>
    <cellStyle name="Обычный 43 3 2 2 9 2" xfId="6973"/>
    <cellStyle name="Обычный 43 3 2 2 90" xfId="15056"/>
    <cellStyle name="Обычный 43 3 2 2 91" xfId="15157"/>
    <cellStyle name="Обычный 43 3 2 2 92" xfId="15258"/>
    <cellStyle name="Обычный 43 3 2 2 93" xfId="15359"/>
    <cellStyle name="Обычный 43 3 2 2 94" xfId="15460"/>
    <cellStyle name="Обычный 43 3 2 2 95" xfId="15561"/>
    <cellStyle name="Обычный 43 3 2 2 96" xfId="15662"/>
    <cellStyle name="Обычный 43 3 2 2 97" xfId="15763"/>
    <cellStyle name="Обычный 43 3 2 2 98" xfId="15864"/>
    <cellStyle name="Обычный 43 3 2 2 99" xfId="15965"/>
    <cellStyle name="Обычный 43 3 2 20" xfId="2072"/>
    <cellStyle name="Обычный 43 3 2 20 2" xfId="7933"/>
    <cellStyle name="Обычный 43 3 2 21" xfId="2173"/>
    <cellStyle name="Обычный 43 3 2 21 2" xfId="8034"/>
    <cellStyle name="Обычный 43 3 2 22" xfId="2274"/>
    <cellStyle name="Обычный 43 3 2 22 2" xfId="8135"/>
    <cellStyle name="Обычный 43 3 2 23" xfId="2375"/>
    <cellStyle name="Обычный 43 3 2 23 2" xfId="8236"/>
    <cellStyle name="Обычный 43 3 2 24" xfId="2476"/>
    <cellStyle name="Обычный 43 3 2 24 2" xfId="8337"/>
    <cellStyle name="Обычный 43 3 2 25" xfId="2577"/>
    <cellStyle name="Обычный 43 3 2 25 2" xfId="8438"/>
    <cellStyle name="Обычный 43 3 2 26" xfId="2678"/>
    <cellStyle name="Обычный 43 3 2 26 2" xfId="8539"/>
    <cellStyle name="Обычный 43 3 2 27" xfId="2779"/>
    <cellStyle name="Обычный 43 3 2 27 2" xfId="8640"/>
    <cellStyle name="Обычный 43 3 2 28" xfId="2880"/>
    <cellStyle name="Обычный 43 3 2 28 2" xfId="8741"/>
    <cellStyle name="Обычный 43 3 2 29" xfId="2981"/>
    <cellStyle name="Обычный 43 3 2 29 2" xfId="8842"/>
    <cellStyle name="Обычный 43 3 2 3" xfId="355"/>
    <cellStyle name="Обычный 43 3 2 3 2" xfId="6216"/>
    <cellStyle name="Обычный 43 3 2 30" xfId="3082"/>
    <cellStyle name="Обычный 43 3 2 30 2" xfId="8943"/>
    <cellStyle name="Обычный 43 3 2 31" xfId="3183"/>
    <cellStyle name="Обычный 43 3 2 31 2" xfId="9044"/>
    <cellStyle name="Обычный 43 3 2 32" xfId="3284"/>
    <cellStyle name="Обычный 43 3 2 32 2" xfId="9145"/>
    <cellStyle name="Обычный 43 3 2 33" xfId="3385"/>
    <cellStyle name="Обычный 43 3 2 33 2" xfId="9246"/>
    <cellStyle name="Обычный 43 3 2 34" xfId="3486"/>
    <cellStyle name="Обычный 43 3 2 34 2" xfId="9347"/>
    <cellStyle name="Обычный 43 3 2 35" xfId="3587"/>
    <cellStyle name="Обычный 43 3 2 35 2" xfId="9448"/>
    <cellStyle name="Обычный 43 3 2 36" xfId="3688"/>
    <cellStyle name="Обычный 43 3 2 36 2" xfId="9549"/>
    <cellStyle name="Обычный 43 3 2 37" xfId="3789"/>
    <cellStyle name="Обычный 43 3 2 37 2" xfId="9650"/>
    <cellStyle name="Обычный 43 3 2 38" xfId="3890"/>
    <cellStyle name="Обычный 43 3 2 38 2" xfId="9751"/>
    <cellStyle name="Обычный 43 3 2 39" xfId="3991"/>
    <cellStyle name="Обычный 43 3 2 39 2" xfId="9852"/>
    <cellStyle name="Обычный 43 3 2 4" xfId="456"/>
    <cellStyle name="Обычный 43 3 2 4 2" xfId="6317"/>
    <cellStyle name="Обычный 43 3 2 40" xfId="4092"/>
    <cellStyle name="Обычный 43 3 2 40 2" xfId="9953"/>
    <cellStyle name="Обычный 43 3 2 41" xfId="4193"/>
    <cellStyle name="Обычный 43 3 2 41 2" xfId="10054"/>
    <cellStyle name="Обычный 43 3 2 42" xfId="4294"/>
    <cellStyle name="Обычный 43 3 2 42 2" xfId="10155"/>
    <cellStyle name="Обычный 43 3 2 43" xfId="4395"/>
    <cellStyle name="Обычный 43 3 2 43 2" xfId="10256"/>
    <cellStyle name="Обычный 43 3 2 44" xfId="4496"/>
    <cellStyle name="Обычный 43 3 2 44 2" xfId="10357"/>
    <cellStyle name="Обычный 43 3 2 45" xfId="4597"/>
    <cellStyle name="Обычный 43 3 2 45 2" xfId="10458"/>
    <cellStyle name="Обычный 43 3 2 46" xfId="4698"/>
    <cellStyle name="Обычный 43 3 2 46 2" xfId="10559"/>
    <cellStyle name="Обычный 43 3 2 47" xfId="4799"/>
    <cellStyle name="Обычный 43 3 2 47 2" xfId="10660"/>
    <cellStyle name="Обычный 43 3 2 48" xfId="4900"/>
    <cellStyle name="Обычный 43 3 2 48 2" xfId="10761"/>
    <cellStyle name="Обычный 43 3 2 49" xfId="5001"/>
    <cellStyle name="Обычный 43 3 2 49 2" xfId="10862"/>
    <cellStyle name="Обычный 43 3 2 5" xfId="557"/>
    <cellStyle name="Обычный 43 3 2 5 2" xfId="6418"/>
    <cellStyle name="Обычный 43 3 2 50" xfId="5102"/>
    <cellStyle name="Обычный 43 3 2 50 2" xfId="10963"/>
    <cellStyle name="Обычный 43 3 2 51" xfId="5203"/>
    <cellStyle name="Обычный 43 3 2 51 2" xfId="11064"/>
    <cellStyle name="Обычный 43 3 2 52" xfId="5304"/>
    <cellStyle name="Обычный 43 3 2 52 2" xfId="11165"/>
    <cellStyle name="Обычный 43 3 2 53" xfId="5405"/>
    <cellStyle name="Обычный 43 3 2 53 2" xfId="11266"/>
    <cellStyle name="Обычный 43 3 2 54" xfId="5506"/>
    <cellStyle name="Обычный 43 3 2 54 2" xfId="11367"/>
    <cellStyle name="Обычный 43 3 2 55" xfId="5607"/>
    <cellStyle name="Обычный 43 3 2 55 2" xfId="11468"/>
    <cellStyle name="Обычный 43 3 2 56" xfId="5708"/>
    <cellStyle name="Обычный 43 3 2 56 2" xfId="11569"/>
    <cellStyle name="Обычный 43 3 2 57" xfId="5809"/>
    <cellStyle name="Обычный 43 3 2 57 2" xfId="11670"/>
    <cellStyle name="Обычный 43 3 2 58" xfId="5910"/>
    <cellStyle name="Обычный 43 3 2 58 2" xfId="11771"/>
    <cellStyle name="Обычный 43 3 2 59" xfId="6011"/>
    <cellStyle name="Обычный 43 3 2 59 2" xfId="11872"/>
    <cellStyle name="Обычный 43 3 2 6" xfId="658"/>
    <cellStyle name="Обычный 43 3 2 6 2" xfId="6519"/>
    <cellStyle name="Обычный 43 3 2 60" xfId="6112"/>
    <cellStyle name="Обычный 43 3 2 61" xfId="11973"/>
    <cellStyle name="Обычный 43 3 2 62" xfId="12074"/>
    <cellStyle name="Обычный 43 3 2 63" xfId="12175"/>
    <cellStyle name="Обычный 43 3 2 64" xfId="12276"/>
    <cellStyle name="Обычный 43 3 2 65" xfId="12377"/>
    <cellStyle name="Обычный 43 3 2 66" xfId="12478"/>
    <cellStyle name="Обычный 43 3 2 67" xfId="12579"/>
    <cellStyle name="Обычный 43 3 2 68" xfId="12680"/>
    <cellStyle name="Обычный 43 3 2 69" xfId="12781"/>
    <cellStyle name="Обычный 43 3 2 7" xfId="759"/>
    <cellStyle name="Обычный 43 3 2 7 2" xfId="6620"/>
    <cellStyle name="Обычный 43 3 2 70" xfId="12883"/>
    <cellStyle name="Обычный 43 3 2 71" xfId="12984"/>
    <cellStyle name="Обычный 43 3 2 72" xfId="13085"/>
    <cellStyle name="Обычный 43 3 2 73" xfId="13186"/>
    <cellStyle name="Обычный 43 3 2 74" xfId="13287"/>
    <cellStyle name="Обычный 43 3 2 75" xfId="13388"/>
    <cellStyle name="Обычный 43 3 2 76" xfId="13489"/>
    <cellStyle name="Обычный 43 3 2 77" xfId="13590"/>
    <cellStyle name="Обычный 43 3 2 78" xfId="13691"/>
    <cellStyle name="Обычный 43 3 2 79" xfId="13792"/>
    <cellStyle name="Обычный 43 3 2 8" xfId="860"/>
    <cellStyle name="Обычный 43 3 2 8 2" xfId="6721"/>
    <cellStyle name="Обычный 43 3 2 80" xfId="13893"/>
    <cellStyle name="Обычный 43 3 2 81" xfId="13994"/>
    <cellStyle name="Обычный 43 3 2 82" xfId="14095"/>
    <cellStyle name="Обычный 43 3 2 83" xfId="14196"/>
    <cellStyle name="Обычный 43 3 2 84" xfId="14297"/>
    <cellStyle name="Обычный 43 3 2 85" xfId="14398"/>
    <cellStyle name="Обычный 43 3 2 86" xfId="14500"/>
    <cellStyle name="Обычный 43 3 2 87" xfId="14602"/>
    <cellStyle name="Обычный 43 3 2 88" xfId="14703"/>
    <cellStyle name="Обычный 43 3 2 89" xfId="14804"/>
    <cellStyle name="Обычный 43 3 2 9" xfId="961"/>
    <cellStyle name="Обычный 43 3 2 9 2" xfId="6822"/>
    <cellStyle name="Обычный 43 3 2 90" xfId="14905"/>
    <cellStyle name="Обычный 43 3 2 91" xfId="15006"/>
    <cellStyle name="Обычный 43 3 2 92" xfId="15107"/>
    <cellStyle name="Обычный 43 3 2 93" xfId="15208"/>
    <cellStyle name="Обычный 43 3 2 94" xfId="15309"/>
    <cellStyle name="Обычный 43 3 2 95" xfId="15410"/>
    <cellStyle name="Обычный 43 3 2 96" xfId="15511"/>
    <cellStyle name="Обычный 43 3 2 97" xfId="15612"/>
    <cellStyle name="Обычный 43 3 2 98" xfId="15713"/>
    <cellStyle name="Обычный 43 3 2 99" xfId="15814"/>
    <cellStyle name="Обычный 43 3 20" xfId="1970"/>
    <cellStyle name="Обычный 43 3 20 2" xfId="7831"/>
    <cellStyle name="Обычный 43 3 21" xfId="2071"/>
    <cellStyle name="Обычный 43 3 21 2" xfId="7932"/>
    <cellStyle name="Обычный 43 3 22" xfId="2172"/>
    <cellStyle name="Обычный 43 3 22 2" xfId="8033"/>
    <cellStyle name="Обычный 43 3 23" xfId="2273"/>
    <cellStyle name="Обычный 43 3 23 2" xfId="8134"/>
    <cellStyle name="Обычный 43 3 24" xfId="2374"/>
    <cellStyle name="Обычный 43 3 24 2" xfId="8235"/>
    <cellStyle name="Обычный 43 3 25" xfId="2475"/>
    <cellStyle name="Обычный 43 3 25 2" xfId="8336"/>
    <cellStyle name="Обычный 43 3 26" xfId="2576"/>
    <cellStyle name="Обычный 43 3 26 2" xfId="8437"/>
    <cellStyle name="Обычный 43 3 27" xfId="2677"/>
    <cellStyle name="Обычный 43 3 27 2" xfId="8538"/>
    <cellStyle name="Обычный 43 3 28" xfId="2778"/>
    <cellStyle name="Обычный 43 3 28 2" xfId="8639"/>
    <cellStyle name="Обычный 43 3 29" xfId="2879"/>
    <cellStyle name="Обычный 43 3 29 2" xfId="8740"/>
    <cellStyle name="Обычный 43 3 3" xfId="287"/>
    <cellStyle name="Обычный 43 3 3 10" xfId="1212"/>
    <cellStyle name="Обычный 43 3 3 10 2" xfId="7073"/>
    <cellStyle name="Обычный 43 3 3 100" xfId="16065"/>
    <cellStyle name="Обычный 43 3 3 101" xfId="16167"/>
    <cellStyle name="Обычный 43 3 3 102" xfId="16268"/>
    <cellStyle name="Обычный 43 3 3 103" xfId="16369"/>
    <cellStyle name="Обычный 43 3 3 104" xfId="16470"/>
    <cellStyle name="Обычный 43 3 3 105" xfId="16572"/>
    <cellStyle name="Обычный 43 3 3 106" xfId="16673"/>
    <cellStyle name="Обычный 43 3 3 107" xfId="16775"/>
    <cellStyle name="Обычный 43 3 3 108" xfId="16876"/>
    <cellStyle name="Обычный 43 3 3 11" xfId="1313"/>
    <cellStyle name="Обычный 43 3 3 11 2" xfId="7174"/>
    <cellStyle name="Обычный 43 3 3 12" xfId="1414"/>
    <cellStyle name="Обычный 43 3 3 12 2" xfId="7275"/>
    <cellStyle name="Обычный 43 3 3 13" xfId="1515"/>
    <cellStyle name="Обычный 43 3 3 13 2" xfId="7376"/>
    <cellStyle name="Обычный 43 3 3 14" xfId="1616"/>
    <cellStyle name="Обычный 43 3 3 14 2" xfId="7477"/>
    <cellStyle name="Обычный 43 3 3 15" xfId="1717"/>
    <cellStyle name="Обычный 43 3 3 15 2" xfId="7578"/>
    <cellStyle name="Обычный 43 3 3 16" xfId="1818"/>
    <cellStyle name="Обычный 43 3 3 16 2" xfId="7679"/>
    <cellStyle name="Обычный 43 3 3 17" xfId="1919"/>
    <cellStyle name="Обычный 43 3 3 17 2" xfId="7780"/>
    <cellStyle name="Обычный 43 3 3 18" xfId="2020"/>
    <cellStyle name="Обычный 43 3 3 18 2" xfId="7881"/>
    <cellStyle name="Обычный 43 3 3 19" xfId="2121"/>
    <cellStyle name="Обычный 43 3 3 19 2" xfId="7982"/>
    <cellStyle name="Обычный 43 3 3 2" xfId="404"/>
    <cellStyle name="Обычный 43 3 3 2 2" xfId="6265"/>
    <cellStyle name="Обычный 43 3 3 20" xfId="2222"/>
    <cellStyle name="Обычный 43 3 3 20 2" xfId="8083"/>
    <cellStyle name="Обычный 43 3 3 21" xfId="2323"/>
    <cellStyle name="Обычный 43 3 3 21 2" xfId="8184"/>
    <cellStyle name="Обычный 43 3 3 22" xfId="2424"/>
    <cellStyle name="Обычный 43 3 3 22 2" xfId="8285"/>
    <cellStyle name="Обычный 43 3 3 23" xfId="2525"/>
    <cellStyle name="Обычный 43 3 3 23 2" xfId="8386"/>
    <cellStyle name="Обычный 43 3 3 24" xfId="2626"/>
    <cellStyle name="Обычный 43 3 3 24 2" xfId="8487"/>
    <cellStyle name="Обычный 43 3 3 25" xfId="2727"/>
    <cellStyle name="Обычный 43 3 3 25 2" xfId="8588"/>
    <cellStyle name="Обычный 43 3 3 26" xfId="2828"/>
    <cellStyle name="Обычный 43 3 3 26 2" xfId="8689"/>
    <cellStyle name="Обычный 43 3 3 27" xfId="2929"/>
    <cellStyle name="Обычный 43 3 3 27 2" xfId="8790"/>
    <cellStyle name="Обычный 43 3 3 28" xfId="3030"/>
    <cellStyle name="Обычный 43 3 3 28 2" xfId="8891"/>
    <cellStyle name="Обычный 43 3 3 29" xfId="3131"/>
    <cellStyle name="Обычный 43 3 3 29 2" xfId="8992"/>
    <cellStyle name="Обычный 43 3 3 3" xfId="505"/>
    <cellStyle name="Обычный 43 3 3 3 2" xfId="6366"/>
    <cellStyle name="Обычный 43 3 3 30" xfId="3232"/>
    <cellStyle name="Обычный 43 3 3 30 2" xfId="9093"/>
    <cellStyle name="Обычный 43 3 3 31" xfId="3333"/>
    <cellStyle name="Обычный 43 3 3 31 2" xfId="9194"/>
    <cellStyle name="Обычный 43 3 3 32" xfId="3434"/>
    <cellStyle name="Обычный 43 3 3 32 2" xfId="9295"/>
    <cellStyle name="Обычный 43 3 3 33" xfId="3535"/>
    <cellStyle name="Обычный 43 3 3 33 2" xfId="9396"/>
    <cellStyle name="Обычный 43 3 3 34" xfId="3636"/>
    <cellStyle name="Обычный 43 3 3 34 2" xfId="9497"/>
    <cellStyle name="Обычный 43 3 3 35" xfId="3737"/>
    <cellStyle name="Обычный 43 3 3 35 2" xfId="9598"/>
    <cellStyle name="Обычный 43 3 3 36" xfId="3838"/>
    <cellStyle name="Обычный 43 3 3 36 2" xfId="9699"/>
    <cellStyle name="Обычный 43 3 3 37" xfId="3939"/>
    <cellStyle name="Обычный 43 3 3 37 2" xfId="9800"/>
    <cellStyle name="Обычный 43 3 3 38" xfId="4040"/>
    <cellStyle name="Обычный 43 3 3 38 2" xfId="9901"/>
    <cellStyle name="Обычный 43 3 3 39" xfId="4141"/>
    <cellStyle name="Обычный 43 3 3 39 2" xfId="10002"/>
    <cellStyle name="Обычный 43 3 3 4" xfId="606"/>
    <cellStyle name="Обычный 43 3 3 4 2" xfId="6467"/>
    <cellStyle name="Обычный 43 3 3 40" xfId="4242"/>
    <cellStyle name="Обычный 43 3 3 40 2" xfId="10103"/>
    <cellStyle name="Обычный 43 3 3 41" xfId="4343"/>
    <cellStyle name="Обычный 43 3 3 41 2" xfId="10204"/>
    <cellStyle name="Обычный 43 3 3 42" xfId="4444"/>
    <cellStyle name="Обычный 43 3 3 42 2" xfId="10305"/>
    <cellStyle name="Обычный 43 3 3 43" xfId="4545"/>
    <cellStyle name="Обычный 43 3 3 43 2" xfId="10406"/>
    <cellStyle name="Обычный 43 3 3 44" xfId="4646"/>
    <cellStyle name="Обычный 43 3 3 44 2" xfId="10507"/>
    <cellStyle name="Обычный 43 3 3 45" xfId="4747"/>
    <cellStyle name="Обычный 43 3 3 45 2" xfId="10608"/>
    <cellStyle name="Обычный 43 3 3 46" xfId="4848"/>
    <cellStyle name="Обычный 43 3 3 46 2" xfId="10709"/>
    <cellStyle name="Обычный 43 3 3 47" xfId="4949"/>
    <cellStyle name="Обычный 43 3 3 47 2" xfId="10810"/>
    <cellStyle name="Обычный 43 3 3 48" xfId="5050"/>
    <cellStyle name="Обычный 43 3 3 48 2" xfId="10911"/>
    <cellStyle name="Обычный 43 3 3 49" xfId="5151"/>
    <cellStyle name="Обычный 43 3 3 49 2" xfId="11012"/>
    <cellStyle name="Обычный 43 3 3 5" xfId="707"/>
    <cellStyle name="Обычный 43 3 3 5 2" xfId="6568"/>
    <cellStyle name="Обычный 43 3 3 50" xfId="5252"/>
    <cellStyle name="Обычный 43 3 3 50 2" xfId="11113"/>
    <cellStyle name="Обычный 43 3 3 51" xfId="5353"/>
    <cellStyle name="Обычный 43 3 3 51 2" xfId="11214"/>
    <cellStyle name="Обычный 43 3 3 52" xfId="5454"/>
    <cellStyle name="Обычный 43 3 3 52 2" xfId="11315"/>
    <cellStyle name="Обычный 43 3 3 53" xfId="5555"/>
    <cellStyle name="Обычный 43 3 3 53 2" xfId="11416"/>
    <cellStyle name="Обычный 43 3 3 54" xfId="5656"/>
    <cellStyle name="Обычный 43 3 3 54 2" xfId="11517"/>
    <cellStyle name="Обычный 43 3 3 55" xfId="5757"/>
    <cellStyle name="Обычный 43 3 3 55 2" xfId="11618"/>
    <cellStyle name="Обычный 43 3 3 56" xfId="5858"/>
    <cellStyle name="Обычный 43 3 3 56 2" xfId="11719"/>
    <cellStyle name="Обычный 43 3 3 57" xfId="5959"/>
    <cellStyle name="Обычный 43 3 3 57 2" xfId="11820"/>
    <cellStyle name="Обычный 43 3 3 58" xfId="6060"/>
    <cellStyle name="Обычный 43 3 3 58 2" xfId="11921"/>
    <cellStyle name="Обычный 43 3 3 59" xfId="6161"/>
    <cellStyle name="Обычный 43 3 3 6" xfId="808"/>
    <cellStyle name="Обычный 43 3 3 6 2" xfId="6669"/>
    <cellStyle name="Обычный 43 3 3 60" xfId="12022"/>
    <cellStyle name="Обычный 43 3 3 61" xfId="12123"/>
    <cellStyle name="Обычный 43 3 3 62" xfId="12224"/>
    <cellStyle name="Обычный 43 3 3 63" xfId="12325"/>
    <cellStyle name="Обычный 43 3 3 64" xfId="12426"/>
    <cellStyle name="Обычный 43 3 3 65" xfId="12527"/>
    <cellStyle name="Обычный 43 3 3 66" xfId="12628"/>
    <cellStyle name="Обычный 43 3 3 67" xfId="12729"/>
    <cellStyle name="Обычный 43 3 3 68" xfId="12830"/>
    <cellStyle name="Обычный 43 3 3 69" xfId="12932"/>
    <cellStyle name="Обычный 43 3 3 7" xfId="909"/>
    <cellStyle name="Обычный 43 3 3 7 2" xfId="6770"/>
    <cellStyle name="Обычный 43 3 3 70" xfId="13033"/>
    <cellStyle name="Обычный 43 3 3 71" xfId="13134"/>
    <cellStyle name="Обычный 43 3 3 72" xfId="13235"/>
    <cellStyle name="Обычный 43 3 3 73" xfId="13336"/>
    <cellStyle name="Обычный 43 3 3 74" xfId="13437"/>
    <cellStyle name="Обычный 43 3 3 75" xfId="13538"/>
    <cellStyle name="Обычный 43 3 3 76" xfId="13639"/>
    <cellStyle name="Обычный 43 3 3 77" xfId="13740"/>
    <cellStyle name="Обычный 43 3 3 78" xfId="13841"/>
    <cellStyle name="Обычный 43 3 3 79" xfId="13942"/>
    <cellStyle name="Обычный 43 3 3 8" xfId="1010"/>
    <cellStyle name="Обычный 43 3 3 8 2" xfId="6871"/>
    <cellStyle name="Обычный 43 3 3 80" xfId="14043"/>
    <cellStyle name="Обычный 43 3 3 81" xfId="14144"/>
    <cellStyle name="Обычный 43 3 3 82" xfId="14245"/>
    <cellStyle name="Обычный 43 3 3 83" xfId="14346"/>
    <cellStyle name="Обычный 43 3 3 84" xfId="14447"/>
    <cellStyle name="Обычный 43 3 3 85" xfId="14549"/>
    <cellStyle name="Обычный 43 3 3 86" xfId="14651"/>
    <cellStyle name="Обычный 43 3 3 87" xfId="14752"/>
    <cellStyle name="Обычный 43 3 3 88" xfId="14853"/>
    <cellStyle name="Обычный 43 3 3 89" xfId="14954"/>
    <cellStyle name="Обычный 43 3 3 9" xfId="1111"/>
    <cellStyle name="Обычный 43 3 3 9 2" xfId="6972"/>
    <cellStyle name="Обычный 43 3 3 90" xfId="15055"/>
    <cellStyle name="Обычный 43 3 3 91" xfId="15156"/>
    <cellStyle name="Обычный 43 3 3 92" xfId="15257"/>
    <cellStyle name="Обычный 43 3 3 93" xfId="15358"/>
    <cellStyle name="Обычный 43 3 3 94" xfId="15459"/>
    <cellStyle name="Обычный 43 3 3 95" xfId="15560"/>
    <cellStyle name="Обычный 43 3 3 96" xfId="15661"/>
    <cellStyle name="Обычный 43 3 3 97" xfId="15762"/>
    <cellStyle name="Обычный 43 3 3 98" xfId="15863"/>
    <cellStyle name="Обычный 43 3 3 99" xfId="15964"/>
    <cellStyle name="Обычный 43 3 30" xfId="2980"/>
    <cellStyle name="Обычный 43 3 30 2" xfId="8841"/>
    <cellStyle name="Обычный 43 3 31" xfId="3081"/>
    <cellStyle name="Обычный 43 3 31 2" xfId="8942"/>
    <cellStyle name="Обычный 43 3 32" xfId="3182"/>
    <cellStyle name="Обычный 43 3 32 2" xfId="9043"/>
    <cellStyle name="Обычный 43 3 33" xfId="3283"/>
    <cellStyle name="Обычный 43 3 33 2" xfId="9144"/>
    <cellStyle name="Обычный 43 3 34" xfId="3384"/>
    <cellStyle name="Обычный 43 3 34 2" xfId="9245"/>
    <cellStyle name="Обычный 43 3 35" xfId="3485"/>
    <cellStyle name="Обычный 43 3 35 2" xfId="9346"/>
    <cellStyle name="Обычный 43 3 36" xfId="3586"/>
    <cellStyle name="Обычный 43 3 36 2" xfId="9447"/>
    <cellStyle name="Обычный 43 3 37" xfId="3687"/>
    <cellStyle name="Обычный 43 3 37 2" xfId="9548"/>
    <cellStyle name="Обычный 43 3 38" xfId="3788"/>
    <cellStyle name="Обычный 43 3 38 2" xfId="9649"/>
    <cellStyle name="Обычный 43 3 39" xfId="3889"/>
    <cellStyle name="Обычный 43 3 39 2" xfId="9750"/>
    <cellStyle name="Обычный 43 3 4" xfId="354"/>
    <cellStyle name="Обычный 43 3 4 2" xfId="6215"/>
    <cellStyle name="Обычный 43 3 40" xfId="3990"/>
    <cellStyle name="Обычный 43 3 40 2" xfId="9851"/>
    <cellStyle name="Обычный 43 3 41" xfId="4091"/>
    <cellStyle name="Обычный 43 3 41 2" xfId="9952"/>
    <cellStyle name="Обычный 43 3 42" xfId="4192"/>
    <cellStyle name="Обычный 43 3 42 2" xfId="10053"/>
    <cellStyle name="Обычный 43 3 43" xfId="4293"/>
    <cellStyle name="Обычный 43 3 43 2" xfId="10154"/>
    <cellStyle name="Обычный 43 3 44" xfId="4394"/>
    <cellStyle name="Обычный 43 3 44 2" xfId="10255"/>
    <cellStyle name="Обычный 43 3 45" xfId="4495"/>
    <cellStyle name="Обычный 43 3 45 2" xfId="10356"/>
    <cellStyle name="Обычный 43 3 46" xfId="4596"/>
    <cellStyle name="Обычный 43 3 46 2" xfId="10457"/>
    <cellStyle name="Обычный 43 3 47" xfId="4697"/>
    <cellStyle name="Обычный 43 3 47 2" xfId="10558"/>
    <cellStyle name="Обычный 43 3 48" xfId="4798"/>
    <cellStyle name="Обычный 43 3 48 2" xfId="10659"/>
    <cellStyle name="Обычный 43 3 49" xfId="4899"/>
    <cellStyle name="Обычный 43 3 49 2" xfId="10760"/>
    <cellStyle name="Обычный 43 3 5" xfId="455"/>
    <cellStyle name="Обычный 43 3 5 2" xfId="6316"/>
    <cellStyle name="Обычный 43 3 50" xfId="5000"/>
    <cellStyle name="Обычный 43 3 50 2" xfId="10861"/>
    <cellStyle name="Обычный 43 3 51" xfId="5101"/>
    <cellStyle name="Обычный 43 3 51 2" xfId="10962"/>
    <cellStyle name="Обычный 43 3 52" xfId="5202"/>
    <cellStyle name="Обычный 43 3 52 2" xfId="11063"/>
    <cellStyle name="Обычный 43 3 53" xfId="5303"/>
    <cellStyle name="Обычный 43 3 53 2" xfId="11164"/>
    <cellStyle name="Обычный 43 3 54" xfId="5404"/>
    <cellStyle name="Обычный 43 3 54 2" xfId="11265"/>
    <cellStyle name="Обычный 43 3 55" xfId="5505"/>
    <cellStyle name="Обычный 43 3 55 2" xfId="11366"/>
    <cellStyle name="Обычный 43 3 56" xfId="5606"/>
    <cellStyle name="Обычный 43 3 56 2" xfId="11467"/>
    <cellStyle name="Обычный 43 3 57" xfId="5707"/>
    <cellStyle name="Обычный 43 3 57 2" xfId="11568"/>
    <cellStyle name="Обычный 43 3 58" xfId="5808"/>
    <cellStyle name="Обычный 43 3 58 2" xfId="11669"/>
    <cellStyle name="Обычный 43 3 59" xfId="5909"/>
    <cellStyle name="Обычный 43 3 59 2" xfId="11770"/>
    <cellStyle name="Обычный 43 3 6" xfId="556"/>
    <cellStyle name="Обычный 43 3 6 2" xfId="6417"/>
    <cellStyle name="Обычный 43 3 60" xfId="6010"/>
    <cellStyle name="Обычный 43 3 60 2" xfId="11871"/>
    <cellStyle name="Обычный 43 3 61" xfId="6111"/>
    <cellStyle name="Обычный 43 3 62" xfId="11972"/>
    <cellStyle name="Обычный 43 3 63" xfId="12073"/>
    <cellStyle name="Обычный 43 3 64" xfId="12174"/>
    <cellStyle name="Обычный 43 3 65" xfId="12275"/>
    <cellStyle name="Обычный 43 3 66" xfId="12376"/>
    <cellStyle name="Обычный 43 3 67" xfId="12477"/>
    <cellStyle name="Обычный 43 3 68" xfId="12578"/>
    <cellStyle name="Обычный 43 3 69" xfId="12679"/>
    <cellStyle name="Обычный 43 3 7" xfId="657"/>
    <cellStyle name="Обычный 43 3 7 2" xfId="6518"/>
    <cellStyle name="Обычный 43 3 70" xfId="12780"/>
    <cellStyle name="Обычный 43 3 71" xfId="12882"/>
    <cellStyle name="Обычный 43 3 72" xfId="12983"/>
    <cellStyle name="Обычный 43 3 73" xfId="13084"/>
    <cellStyle name="Обычный 43 3 74" xfId="13185"/>
    <cellStyle name="Обычный 43 3 75" xfId="13286"/>
    <cellStyle name="Обычный 43 3 76" xfId="13387"/>
    <cellStyle name="Обычный 43 3 77" xfId="13488"/>
    <cellStyle name="Обычный 43 3 78" xfId="13589"/>
    <cellStyle name="Обычный 43 3 79" xfId="13690"/>
    <cellStyle name="Обычный 43 3 8" xfId="758"/>
    <cellStyle name="Обычный 43 3 8 2" xfId="6619"/>
    <cellStyle name="Обычный 43 3 80" xfId="13791"/>
    <cellStyle name="Обычный 43 3 81" xfId="13892"/>
    <cellStyle name="Обычный 43 3 82" xfId="13993"/>
    <cellStyle name="Обычный 43 3 83" xfId="14094"/>
    <cellStyle name="Обычный 43 3 84" xfId="14195"/>
    <cellStyle name="Обычный 43 3 85" xfId="14296"/>
    <cellStyle name="Обычный 43 3 86" xfId="14397"/>
    <cellStyle name="Обычный 43 3 87" xfId="14499"/>
    <cellStyle name="Обычный 43 3 88" xfId="14601"/>
    <cellStyle name="Обычный 43 3 89" xfId="14702"/>
    <cellStyle name="Обычный 43 3 9" xfId="859"/>
    <cellStyle name="Обычный 43 3 9 2" xfId="6720"/>
    <cellStyle name="Обычный 43 3 90" xfId="14803"/>
    <cellStyle name="Обычный 43 3 91" xfId="14904"/>
    <cellStyle name="Обычный 43 3 92" xfId="15005"/>
    <cellStyle name="Обычный 43 3 93" xfId="15106"/>
    <cellStyle name="Обычный 43 3 94" xfId="15207"/>
    <cellStyle name="Обычный 43 3 95" xfId="15308"/>
    <cellStyle name="Обычный 43 3 96" xfId="15409"/>
    <cellStyle name="Обычный 43 3 97" xfId="15510"/>
    <cellStyle name="Обычный 43 3 98" xfId="15611"/>
    <cellStyle name="Обычный 43 3 99" xfId="15712"/>
    <cellStyle name="Обычный 43 30" xfId="2672"/>
    <cellStyle name="Обычный 43 30 2" xfId="8533"/>
    <cellStyle name="Обычный 43 31" xfId="2773"/>
    <cellStyle name="Обычный 43 31 2" xfId="8634"/>
    <cellStyle name="Обычный 43 32" xfId="2874"/>
    <cellStyle name="Обычный 43 32 2" xfId="8735"/>
    <cellStyle name="Обычный 43 33" xfId="2975"/>
    <cellStyle name="Обычный 43 33 2" xfId="8836"/>
    <cellStyle name="Обычный 43 34" xfId="3076"/>
    <cellStyle name="Обычный 43 34 2" xfId="8937"/>
    <cellStyle name="Обычный 43 35" xfId="3177"/>
    <cellStyle name="Обычный 43 35 2" xfId="9038"/>
    <cellStyle name="Обычный 43 36" xfId="3278"/>
    <cellStyle name="Обычный 43 36 2" xfId="9139"/>
    <cellStyle name="Обычный 43 37" xfId="3379"/>
    <cellStyle name="Обычный 43 37 2" xfId="9240"/>
    <cellStyle name="Обычный 43 38" xfId="3480"/>
    <cellStyle name="Обычный 43 38 2" xfId="9341"/>
    <cellStyle name="Обычный 43 39" xfId="3581"/>
    <cellStyle name="Обычный 43 39 2" xfId="9442"/>
    <cellStyle name="Обычный 43 4" xfId="157"/>
    <cellStyle name="Обычный 43 4 10" xfId="962"/>
    <cellStyle name="Обычный 43 4 10 2" xfId="6823"/>
    <cellStyle name="Обычный 43 4 100" xfId="15815"/>
    <cellStyle name="Обычный 43 4 101" xfId="15916"/>
    <cellStyle name="Обычный 43 4 102" xfId="16017"/>
    <cellStyle name="Обычный 43 4 103" xfId="16119"/>
    <cellStyle name="Обычный 43 4 104" xfId="16220"/>
    <cellStyle name="Обычный 43 4 105" xfId="16321"/>
    <cellStyle name="Обычный 43 4 106" xfId="16422"/>
    <cellStyle name="Обычный 43 4 107" xfId="16524"/>
    <cellStyle name="Обычный 43 4 108" xfId="16625"/>
    <cellStyle name="Обычный 43 4 109" xfId="16727"/>
    <cellStyle name="Обычный 43 4 11" xfId="1063"/>
    <cellStyle name="Обычный 43 4 11 2" xfId="6924"/>
    <cellStyle name="Обычный 43 4 110" xfId="16828"/>
    <cellStyle name="Обычный 43 4 12" xfId="1164"/>
    <cellStyle name="Обычный 43 4 12 2" xfId="7025"/>
    <cellStyle name="Обычный 43 4 13" xfId="1265"/>
    <cellStyle name="Обычный 43 4 13 2" xfId="7126"/>
    <cellStyle name="Обычный 43 4 14" xfId="1366"/>
    <cellStyle name="Обычный 43 4 14 2" xfId="7227"/>
    <cellStyle name="Обычный 43 4 15" xfId="1467"/>
    <cellStyle name="Обычный 43 4 15 2" xfId="7328"/>
    <cellStyle name="Обычный 43 4 16" xfId="1568"/>
    <cellStyle name="Обычный 43 4 16 2" xfId="7429"/>
    <cellStyle name="Обычный 43 4 17" xfId="1669"/>
    <cellStyle name="Обычный 43 4 17 2" xfId="7530"/>
    <cellStyle name="Обычный 43 4 18" xfId="1770"/>
    <cellStyle name="Обычный 43 4 18 2" xfId="7631"/>
    <cellStyle name="Обычный 43 4 19" xfId="1871"/>
    <cellStyle name="Обычный 43 4 19 2" xfId="7732"/>
    <cellStyle name="Обычный 43 4 2" xfId="158"/>
    <cellStyle name="Обычный 43 4 2 10" xfId="1064"/>
    <cellStyle name="Обычный 43 4 2 10 2" xfId="6925"/>
    <cellStyle name="Обычный 43 4 2 100" xfId="15917"/>
    <cellStyle name="Обычный 43 4 2 101" xfId="16018"/>
    <cellStyle name="Обычный 43 4 2 102" xfId="16120"/>
    <cellStyle name="Обычный 43 4 2 103" xfId="16221"/>
    <cellStyle name="Обычный 43 4 2 104" xfId="16322"/>
    <cellStyle name="Обычный 43 4 2 105" xfId="16423"/>
    <cellStyle name="Обычный 43 4 2 106" xfId="16525"/>
    <cellStyle name="Обычный 43 4 2 107" xfId="16626"/>
    <cellStyle name="Обычный 43 4 2 108" xfId="16728"/>
    <cellStyle name="Обычный 43 4 2 109" xfId="16829"/>
    <cellStyle name="Обычный 43 4 2 11" xfId="1165"/>
    <cellStyle name="Обычный 43 4 2 11 2" xfId="7026"/>
    <cellStyle name="Обычный 43 4 2 12" xfId="1266"/>
    <cellStyle name="Обычный 43 4 2 12 2" xfId="7127"/>
    <cellStyle name="Обычный 43 4 2 13" xfId="1367"/>
    <cellStyle name="Обычный 43 4 2 13 2" xfId="7228"/>
    <cellStyle name="Обычный 43 4 2 14" xfId="1468"/>
    <cellStyle name="Обычный 43 4 2 14 2" xfId="7329"/>
    <cellStyle name="Обычный 43 4 2 15" xfId="1569"/>
    <cellStyle name="Обычный 43 4 2 15 2" xfId="7430"/>
    <cellStyle name="Обычный 43 4 2 16" xfId="1670"/>
    <cellStyle name="Обычный 43 4 2 16 2" xfId="7531"/>
    <cellStyle name="Обычный 43 4 2 17" xfId="1771"/>
    <cellStyle name="Обычный 43 4 2 17 2" xfId="7632"/>
    <cellStyle name="Обычный 43 4 2 18" xfId="1872"/>
    <cellStyle name="Обычный 43 4 2 18 2" xfId="7733"/>
    <cellStyle name="Обычный 43 4 2 19" xfId="1973"/>
    <cellStyle name="Обычный 43 4 2 19 2" xfId="7834"/>
    <cellStyle name="Обычный 43 4 2 2" xfId="290"/>
    <cellStyle name="Обычный 43 4 2 2 10" xfId="1215"/>
    <cellStyle name="Обычный 43 4 2 2 10 2" xfId="7076"/>
    <cellStyle name="Обычный 43 4 2 2 100" xfId="16068"/>
    <cellStyle name="Обычный 43 4 2 2 101" xfId="16170"/>
    <cellStyle name="Обычный 43 4 2 2 102" xfId="16271"/>
    <cellStyle name="Обычный 43 4 2 2 103" xfId="16372"/>
    <cellStyle name="Обычный 43 4 2 2 104" xfId="16473"/>
    <cellStyle name="Обычный 43 4 2 2 105" xfId="16575"/>
    <cellStyle name="Обычный 43 4 2 2 106" xfId="16676"/>
    <cellStyle name="Обычный 43 4 2 2 107" xfId="16778"/>
    <cellStyle name="Обычный 43 4 2 2 108" xfId="16879"/>
    <cellStyle name="Обычный 43 4 2 2 11" xfId="1316"/>
    <cellStyle name="Обычный 43 4 2 2 11 2" xfId="7177"/>
    <cellStyle name="Обычный 43 4 2 2 12" xfId="1417"/>
    <cellStyle name="Обычный 43 4 2 2 12 2" xfId="7278"/>
    <cellStyle name="Обычный 43 4 2 2 13" xfId="1518"/>
    <cellStyle name="Обычный 43 4 2 2 13 2" xfId="7379"/>
    <cellStyle name="Обычный 43 4 2 2 14" xfId="1619"/>
    <cellStyle name="Обычный 43 4 2 2 14 2" xfId="7480"/>
    <cellStyle name="Обычный 43 4 2 2 15" xfId="1720"/>
    <cellStyle name="Обычный 43 4 2 2 15 2" xfId="7581"/>
    <cellStyle name="Обычный 43 4 2 2 16" xfId="1821"/>
    <cellStyle name="Обычный 43 4 2 2 16 2" xfId="7682"/>
    <cellStyle name="Обычный 43 4 2 2 17" xfId="1922"/>
    <cellStyle name="Обычный 43 4 2 2 17 2" xfId="7783"/>
    <cellStyle name="Обычный 43 4 2 2 18" xfId="2023"/>
    <cellStyle name="Обычный 43 4 2 2 18 2" xfId="7884"/>
    <cellStyle name="Обычный 43 4 2 2 19" xfId="2124"/>
    <cellStyle name="Обычный 43 4 2 2 19 2" xfId="7985"/>
    <cellStyle name="Обычный 43 4 2 2 2" xfId="407"/>
    <cellStyle name="Обычный 43 4 2 2 2 2" xfId="6268"/>
    <cellStyle name="Обычный 43 4 2 2 20" xfId="2225"/>
    <cellStyle name="Обычный 43 4 2 2 20 2" xfId="8086"/>
    <cellStyle name="Обычный 43 4 2 2 21" xfId="2326"/>
    <cellStyle name="Обычный 43 4 2 2 21 2" xfId="8187"/>
    <cellStyle name="Обычный 43 4 2 2 22" xfId="2427"/>
    <cellStyle name="Обычный 43 4 2 2 22 2" xfId="8288"/>
    <cellStyle name="Обычный 43 4 2 2 23" xfId="2528"/>
    <cellStyle name="Обычный 43 4 2 2 23 2" xfId="8389"/>
    <cellStyle name="Обычный 43 4 2 2 24" xfId="2629"/>
    <cellStyle name="Обычный 43 4 2 2 24 2" xfId="8490"/>
    <cellStyle name="Обычный 43 4 2 2 25" xfId="2730"/>
    <cellStyle name="Обычный 43 4 2 2 25 2" xfId="8591"/>
    <cellStyle name="Обычный 43 4 2 2 26" xfId="2831"/>
    <cellStyle name="Обычный 43 4 2 2 26 2" xfId="8692"/>
    <cellStyle name="Обычный 43 4 2 2 27" xfId="2932"/>
    <cellStyle name="Обычный 43 4 2 2 27 2" xfId="8793"/>
    <cellStyle name="Обычный 43 4 2 2 28" xfId="3033"/>
    <cellStyle name="Обычный 43 4 2 2 28 2" xfId="8894"/>
    <cellStyle name="Обычный 43 4 2 2 29" xfId="3134"/>
    <cellStyle name="Обычный 43 4 2 2 29 2" xfId="8995"/>
    <cellStyle name="Обычный 43 4 2 2 3" xfId="508"/>
    <cellStyle name="Обычный 43 4 2 2 3 2" xfId="6369"/>
    <cellStyle name="Обычный 43 4 2 2 30" xfId="3235"/>
    <cellStyle name="Обычный 43 4 2 2 30 2" xfId="9096"/>
    <cellStyle name="Обычный 43 4 2 2 31" xfId="3336"/>
    <cellStyle name="Обычный 43 4 2 2 31 2" xfId="9197"/>
    <cellStyle name="Обычный 43 4 2 2 32" xfId="3437"/>
    <cellStyle name="Обычный 43 4 2 2 32 2" xfId="9298"/>
    <cellStyle name="Обычный 43 4 2 2 33" xfId="3538"/>
    <cellStyle name="Обычный 43 4 2 2 33 2" xfId="9399"/>
    <cellStyle name="Обычный 43 4 2 2 34" xfId="3639"/>
    <cellStyle name="Обычный 43 4 2 2 34 2" xfId="9500"/>
    <cellStyle name="Обычный 43 4 2 2 35" xfId="3740"/>
    <cellStyle name="Обычный 43 4 2 2 35 2" xfId="9601"/>
    <cellStyle name="Обычный 43 4 2 2 36" xfId="3841"/>
    <cellStyle name="Обычный 43 4 2 2 36 2" xfId="9702"/>
    <cellStyle name="Обычный 43 4 2 2 37" xfId="3942"/>
    <cellStyle name="Обычный 43 4 2 2 37 2" xfId="9803"/>
    <cellStyle name="Обычный 43 4 2 2 38" xfId="4043"/>
    <cellStyle name="Обычный 43 4 2 2 38 2" xfId="9904"/>
    <cellStyle name="Обычный 43 4 2 2 39" xfId="4144"/>
    <cellStyle name="Обычный 43 4 2 2 39 2" xfId="10005"/>
    <cellStyle name="Обычный 43 4 2 2 4" xfId="609"/>
    <cellStyle name="Обычный 43 4 2 2 4 2" xfId="6470"/>
    <cellStyle name="Обычный 43 4 2 2 40" xfId="4245"/>
    <cellStyle name="Обычный 43 4 2 2 40 2" xfId="10106"/>
    <cellStyle name="Обычный 43 4 2 2 41" xfId="4346"/>
    <cellStyle name="Обычный 43 4 2 2 41 2" xfId="10207"/>
    <cellStyle name="Обычный 43 4 2 2 42" xfId="4447"/>
    <cellStyle name="Обычный 43 4 2 2 42 2" xfId="10308"/>
    <cellStyle name="Обычный 43 4 2 2 43" xfId="4548"/>
    <cellStyle name="Обычный 43 4 2 2 43 2" xfId="10409"/>
    <cellStyle name="Обычный 43 4 2 2 44" xfId="4649"/>
    <cellStyle name="Обычный 43 4 2 2 44 2" xfId="10510"/>
    <cellStyle name="Обычный 43 4 2 2 45" xfId="4750"/>
    <cellStyle name="Обычный 43 4 2 2 45 2" xfId="10611"/>
    <cellStyle name="Обычный 43 4 2 2 46" xfId="4851"/>
    <cellStyle name="Обычный 43 4 2 2 46 2" xfId="10712"/>
    <cellStyle name="Обычный 43 4 2 2 47" xfId="4952"/>
    <cellStyle name="Обычный 43 4 2 2 47 2" xfId="10813"/>
    <cellStyle name="Обычный 43 4 2 2 48" xfId="5053"/>
    <cellStyle name="Обычный 43 4 2 2 48 2" xfId="10914"/>
    <cellStyle name="Обычный 43 4 2 2 49" xfId="5154"/>
    <cellStyle name="Обычный 43 4 2 2 49 2" xfId="11015"/>
    <cellStyle name="Обычный 43 4 2 2 5" xfId="710"/>
    <cellStyle name="Обычный 43 4 2 2 5 2" xfId="6571"/>
    <cellStyle name="Обычный 43 4 2 2 50" xfId="5255"/>
    <cellStyle name="Обычный 43 4 2 2 50 2" xfId="11116"/>
    <cellStyle name="Обычный 43 4 2 2 51" xfId="5356"/>
    <cellStyle name="Обычный 43 4 2 2 51 2" xfId="11217"/>
    <cellStyle name="Обычный 43 4 2 2 52" xfId="5457"/>
    <cellStyle name="Обычный 43 4 2 2 52 2" xfId="11318"/>
    <cellStyle name="Обычный 43 4 2 2 53" xfId="5558"/>
    <cellStyle name="Обычный 43 4 2 2 53 2" xfId="11419"/>
    <cellStyle name="Обычный 43 4 2 2 54" xfId="5659"/>
    <cellStyle name="Обычный 43 4 2 2 54 2" xfId="11520"/>
    <cellStyle name="Обычный 43 4 2 2 55" xfId="5760"/>
    <cellStyle name="Обычный 43 4 2 2 55 2" xfId="11621"/>
    <cellStyle name="Обычный 43 4 2 2 56" xfId="5861"/>
    <cellStyle name="Обычный 43 4 2 2 56 2" xfId="11722"/>
    <cellStyle name="Обычный 43 4 2 2 57" xfId="5962"/>
    <cellStyle name="Обычный 43 4 2 2 57 2" xfId="11823"/>
    <cellStyle name="Обычный 43 4 2 2 58" xfId="6063"/>
    <cellStyle name="Обычный 43 4 2 2 58 2" xfId="11924"/>
    <cellStyle name="Обычный 43 4 2 2 59" xfId="6164"/>
    <cellStyle name="Обычный 43 4 2 2 6" xfId="811"/>
    <cellStyle name="Обычный 43 4 2 2 6 2" xfId="6672"/>
    <cellStyle name="Обычный 43 4 2 2 60" xfId="12025"/>
    <cellStyle name="Обычный 43 4 2 2 61" xfId="12126"/>
    <cellStyle name="Обычный 43 4 2 2 62" xfId="12227"/>
    <cellStyle name="Обычный 43 4 2 2 63" xfId="12328"/>
    <cellStyle name="Обычный 43 4 2 2 64" xfId="12429"/>
    <cellStyle name="Обычный 43 4 2 2 65" xfId="12530"/>
    <cellStyle name="Обычный 43 4 2 2 66" xfId="12631"/>
    <cellStyle name="Обычный 43 4 2 2 67" xfId="12732"/>
    <cellStyle name="Обычный 43 4 2 2 68" xfId="12833"/>
    <cellStyle name="Обычный 43 4 2 2 69" xfId="12935"/>
    <cellStyle name="Обычный 43 4 2 2 7" xfId="912"/>
    <cellStyle name="Обычный 43 4 2 2 7 2" xfId="6773"/>
    <cellStyle name="Обычный 43 4 2 2 70" xfId="13036"/>
    <cellStyle name="Обычный 43 4 2 2 71" xfId="13137"/>
    <cellStyle name="Обычный 43 4 2 2 72" xfId="13238"/>
    <cellStyle name="Обычный 43 4 2 2 73" xfId="13339"/>
    <cellStyle name="Обычный 43 4 2 2 74" xfId="13440"/>
    <cellStyle name="Обычный 43 4 2 2 75" xfId="13541"/>
    <cellStyle name="Обычный 43 4 2 2 76" xfId="13642"/>
    <cellStyle name="Обычный 43 4 2 2 77" xfId="13743"/>
    <cellStyle name="Обычный 43 4 2 2 78" xfId="13844"/>
    <cellStyle name="Обычный 43 4 2 2 79" xfId="13945"/>
    <cellStyle name="Обычный 43 4 2 2 8" xfId="1013"/>
    <cellStyle name="Обычный 43 4 2 2 8 2" xfId="6874"/>
    <cellStyle name="Обычный 43 4 2 2 80" xfId="14046"/>
    <cellStyle name="Обычный 43 4 2 2 81" xfId="14147"/>
    <cellStyle name="Обычный 43 4 2 2 82" xfId="14248"/>
    <cellStyle name="Обычный 43 4 2 2 83" xfId="14349"/>
    <cellStyle name="Обычный 43 4 2 2 84" xfId="14450"/>
    <cellStyle name="Обычный 43 4 2 2 85" xfId="14552"/>
    <cellStyle name="Обычный 43 4 2 2 86" xfId="14654"/>
    <cellStyle name="Обычный 43 4 2 2 87" xfId="14755"/>
    <cellStyle name="Обычный 43 4 2 2 88" xfId="14856"/>
    <cellStyle name="Обычный 43 4 2 2 89" xfId="14957"/>
    <cellStyle name="Обычный 43 4 2 2 9" xfId="1114"/>
    <cellStyle name="Обычный 43 4 2 2 9 2" xfId="6975"/>
    <cellStyle name="Обычный 43 4 2 2 90" xfId="15058"/>
    <cellStyle name="Обычный 43 4 2 2 91" xfId="15159"/>
    <cellStyle name="Обычный 43 4 2 2 92" xfId="15260"/>
    <cellStyle name="Обычный 43 4 2 2 93" xfId="15361"/>
    <cellStyle name="Обычный 43 4 2 2 94" xfId="15462"/>
    <cellStyle name="Обычный 43 4 2 2 95" xfId="15563"/>
    <cellStyle name="Обычный 43 4 2 2 96" xfId="15664"/>
    <cellStyle name="Обычный 43 4 2 2 97" xfId="15765"/>
    <cellStyle name="Обычный 43 4 2 2 98" xfId="15866"/>
    <cellStyle name="Обычный 43 4 2 2 99" xfId="15967"/>
    <cellStyle name="Обычный 43 4 2 20" xfId="2074"/>
    <cellStyle name="Обычный 43 4 2 20 2" xfId="7935"/>
    <cellStyle name="Обычный 43 4 2 21" xfId="2175"/>
    <cellStyle name="Обычный 43 4 2 21 2" xfId="8036"/>
    <cellStyle name="Обычный 43 4 2 22" xfId="2276"/>
    <cellStyle name="Обычный 43 4 2 22 2" xfId="8137"/>
    <cellStyle name="Обычный 43 4 2 23" xfId="2377"/>
    <cellStyle name="Обычный 43 4 2 23 2" xfId="8238"/>
    <cellStyle name="Обычный 43 4 2 24" xfId="2478"/>
    <cellStyle name="Обычный 43 4 2 24 2" xfId="8339"/>
    <cellStyle name="Обычный 43 4 2 25" xfId="2579"/>
    <cellStyle name="Обычный 43 4 2 25 2" xfId="8440"/>
    <cellStyle name="Обычный 43 4 2 26" xfId="2680"/>
    <cellStyle name="Обычный 43 4 2 26 2" xfId="8541"/>
    <cellStyle name="Обычный 43 4 2 27" xfId="2781"/>
    <cellStyle name="Обычный 43 4 2 27 2" xfId="8642"/>
    <cellStyle name="Обычный 43 4 2 28" xfId="2882"/>
    <cellStyle name="Обычный 43 4 2 28 2" xfId="8743"/>
    <cellStyle name="Обычный 43 4 2 29" xfId="2983"/>
    <cellStyle name="Обычный 43 4 2 29 2" xfId="8844"/>
    <cellStyle name="Обычный 43 4 2 3" xfId="357"/>
    <cellStyle name="Обычный 43 4 2 3 2" xfId="6218"/>
    <cellStyle name="Обычный 43 4 2 30" xfId="3084"/>
    <cellStyle name="Обычный 43 4 2 30 2" xfId="8945"/>
    <cellStyle name="Обычный 43 4 2 31" xfId="3185"/>
    <cellStyle name="Обычный 43 4 2 31 2" xfId="9046"/>
    <cellStyle name="Обычный 43 4 2 32" xfId="3286"/>
    <cellStyle name="Обычный 43 4 2 32 2" xfId="9147"/>
    <cellStyle name="Обычный 43 4 2 33" xfId="3387"/>
    <cellStyle name="Обычный 43 4 2 33 2" xfId="9248"/>
    <cellStyle name="Обычный 43 4 2 34" xfId="3488"/>
    <cellStyle name="Обычный 43 4 2 34 2" xfId="9349"/>
    <cellStyle name="Обычный 43 4 2 35" xfId="3589"/>
    <cellStyle name="Обычный 43 4 2 35 2" xfId="9450"/>
    <cellStyle name="Обычный 43 4 2 36" xfId="3690"/>
    <cellStyle name="Обычный 43 4 2 36 2" xfId="9551"/>
    <cellStyle name="Обычный 43 4 2 37" xfId="3791"/>
    <cellStyle name="Обычный 43 4 2 37 2" xfId="9652"/>
    <cellStyle name="Обычный 43 4 2 38" xfId="3892"/>
    <cellStyle name="Обычный 43 4 2 38 2" xfId="9753"/>
    <cellStyle name="Обычный 43 4 2 39" xfId="3993"/>
    <cellStyle name="Обычный 43 4 2 39 2" xfId="9854"/>
    <cellStyle name="Обычный 43 4 2 4" xfId="458"/>
    <cellStyle name="Обычный 43 4 2 4 2" xfId="6319"/>
    <cellStyle name="Обычный 43 4 2 40" xfId="4094"/>
    <cellStyle name="Обычный 43 4 2 40 2" xfId="9955"/>
    <cellStyle name="Обычный 43 4 2 41" xfId="4195"/>
    <cellStyle name="Обычный 43 4 2 41 2" xfId="10056"/>
    <cellStyle name="Обычный 43 4 2 42" xfId="4296"/>
    <cellStyle name="Обычный 43 4 2 42 2" xfId="10157"/>
    <cellStyle name="Обычный 43 4 2 43" xfId="4397"/>
    <cellStyle name="Обычный 43 4 2 43 2" xfId="10258"/>
    <cellStyle name="Обычный 43 4 2 44" xfId="4498"/>
    <cellStyle name="Обычный 43 4 2 44 2" xfId="10359"/>
    <cellStyle name="Обычный 43 4 2 45" xfId="4599"/>
    <cellStyle name="Обычный 43 4 2 45 2" xfId="10460"/>
    <cellStyle name="Обычный 43 4 2 46" xfId="4700"/>
    <cellStyle name="Обычный 43 4 2 46 2" xfId="10561"/>
    <cellStyle name="Обычный 43 4 2 47" xfId="4801"/>
    <cellStyle name="Обычный 43 4 2 47 2" xfId="10662"/>
    <cellStyle name="Обычный 43 4 2 48" xfId="4902"/>
    <cellStyle name="Обычный 43 4 2 48 2" xfId="10763"/>
    <cellStyle name="Обычный 43 4 2 49" xfId="5003"/>
    <cellStyle name="Обычный 43 4 2 49 2" xfId="10864"/>
    <cellStyle name="Обычный 43 4 2 5" xfId="559"/>
    <cellStyle name="Обычный 43 4 2 5 2" xfId="6420"/>
    <cellStyle name="Обычный 43 4 2 50" xfId="5104"/>
    <cellStyle name="Обычный 43 4 2 50 2" xfId="10965"/>
    <cellStyle name="Обычный 43 4 2 51" xfId="5205"/>
    <cellStyle name="Обычный 43 4 2 51 2" xfId="11066"/>
    <cellStyle name="Обычный 43 4 2 52" xfId="5306"/>
    <cellStyle name="Обычный 43 4 2 52 2" xfId="11167"/>
    <cellStyle name="Обычный 43 4 2 53" xfId="5407"/>
    <cellStyle name="Обычный 43 4 2 53 2" xfId="11268"/>
    <cellStyle name="Обычный 43 4 2 54" xfId="5508"/>
    <cellStyle name="Обычный 43 4 2 54 2" xfId="11369"/>
    <cellStyle name="Обычный 43 4 2 55" xfId="5609"/>
    <cellStyle name="Обычный 43 4 2 55 2" xfId="11470"/>
    <cellStyle name="Обычный 43 4 2 56" xfId="5710"/>
    <cellStyle name="Обычный 43 4 2 56 2" xfId="11571"/>
    <cellStyle name="Обычный 43 4 2 57" xfId="5811"/>
    <cellStyle name="Обычный 43 4 2 57 2" xfId="11672"/>
    <cellStyle name="Обычный 43 4 2 58" xfId="5912"/>
    <cellStyle name="Обычный 43 4 2 58 2" xfId="11773"/>
    <cellStyle name="Обычный 43 4 2 59" xfId="6013"/>
    <cellStyle name="Обычный 43 4 2 59 2" xfId="11874"/>
    <cellStyle name="Обычный 43 4 2 6" xfId="660"/>
    <cellStyle name="Обычный 43 4 2 6 2" xfId="6521"/>
    <cellStyle name="Обычный 43 4 2 60" xfId="6114"/>
    <cellStyle name="Обычный 43 4 2 61" xfId="11975"/>
    <cellStyle name="Обычный 43 4 2 62" xfId="12076"/>
    <cellStyle name="Обычный 43 4 2 63" xfId="12177"/>
    <cellStyle name="Обычный 43 4 2 64" xfId="12278"/>
    <cellStyle name="Обычный 43 4 2 65" xfId="12379"/>
    <cellStyle name="Обычный 43 4 2 66" xfId="12480"/>
    <cellStyle name="Обычный 43 4 2 67" xfId="12581"/>
    <cellStyle name="Обычный 43 4 2 68" xfId="12682"/>
    <cellStyle name="Обычный 43 4 2 69" xfId="12783"/>
    <cellStyle name="Обычный 43 4 2 7" xfId="761"/>
    <cellStyle name="Обычный 43 4 2 7 2" xfId="6622"/>
    <cellStyle name="Обычный 43 4 2 70" xfId="12885"/>
    <cellStyle name="Обычный 43 4 2 71" xfId="12986"/>
    <cellStyle name="Обычный 43 4 2 72" xfId="13087"/>
    <cellStyle name="Обычный 43 4 2 73" xfId="13188"/>
    <cellStyle name="Обычный 43 4 2 74" xfId="13289"/>
    <cellStyle name="Обычный 43 4 2 75" xfId="13390"/>
    <cellStyle name="Обычный 43 4 2 76" xfId="13491"/>
    <cellStyle name="Обычный 43 4 2 77" xfId="13592"/>
    <cellStyle name="Обычный 43 4 2 78" xfId="13693"/>
    <cellStyle name="Обычный 43 4 2 79" xfId="13794"/>
    <cellStyle name="Обычный 43 4 2 8" xfId="862"/>
    <cellStyle name="Обычный 43 4 2 8 2" xfId="6723"/>
    <cellStyle name="Обычный 43 4 2 80" xfId="13895"/>
    <cellStyle name="Обычный 43 4 2 81" xfId="13996"/>
    <cellStyle name="Обычный 43 4 2 82" xfId="14097"/>
    <cellStyle name="Обычный 43 4 2 83" xfId="14198"/>
    <cellStyle name="Обычный 43 4 2 84" xfId="14299"/>
    <cellStyle name="Обычный 43 4 2 85" xfId="14400"/>
    <cellStyle name="Обычный 43 4 2 86" xfId="14502"/>
    <cellStyle name="Обычный 43 4 2 87" xfId="14604"/>
    <cellStyle name="Обычный 43 4 2 88" xfId="14705"/>
    <cellStyle name="Обычный 43 4 2 89" xfId="14806"/>
    <cellStyle name="Обычный 43 4 2 9" xfId="963"/>
    <cellStyle name="Обычный 43 4 2 9 2" xfId="6824"/>
    <cellStyle name="Обычный 43 4 2 90" xfId="14907"/>
    <cellStyle name="Обычный 43 4 2 91" xfId="15008"/>
    <cellStyle name="Обычный 43 4 2 92" xfId="15109"/>
    <cellStyle name="Обычный 43 4 2 93" xfId="15210"/>
    <cellStyle name="Обычный 43 4 2 94" xfId="15311"/>
    <cellStyle name="Обычный 43 4 2 95" xfId="15412"/>
    <cellStyle name="Обычный 43 4 2 96" xfId="15513"/>
    <cellStyle name="Обычный 43 4 2 97" xfId="15614"/>
    <cellStyle name="Обычный 43 4 2 98" xfId="15715"/>
    <cellStyle name="Обычный 43 4 2 99" xfId="15816"/>
    <cellStyle name="Обычный 43 4 20" xfId="1972"/>
    <cellStyle name="Обычный 43 4 20 2" xfId="7833"/>
    <cellStyle name="Обычный 43 4 21" xfId="2073"/>
    <cellStyle name="Обычный 43 4 21 2" xfId="7934"/>
    <cellStyle name="Обычный 43 4 22" xfId="2174"/>
    <cellStyle name="Обычный 43 4 22 2" xfId="8035"/>
    <cellStyle name="Обычный 43 4 23" xfId="2275"/>
    <cellStyle name="Обычный 43 4 23 2" xfId="8136"/>
    <cellStyle name="Обычный 43 4 24" xfId="2376"/>
    <cellStyle name="Обычный 43 4 24 2" xfId="8237"/>
    <cellStyle name="Обычный 43 4 25" xfId="2477"/>
    <cellStyle name="Обычный 43 4 25 2" xfId="8338"/>
    <cellStyle name="Обычный 43 4 26" xfId="2578"/>
    <cellStyle name="Обычный 43 4 26 2" xfId="8439"/>
    <cellStyle name="Обычный 43 4 27" xfId="2679"/>
    <cellStyle name="Обычный 43 4 27 2" xfId="8540"/>
    <cellStyle name="Обычный 43 4 28" xfId="2780"/>
    <cellStyle name="Обычный 43 4 28 2" xfId="8641"/>
    <cellStyle name="Обычный 43 4 29" xfId="2881"/>
    <cellStyle name="Обычный 43 4 29 2" xfId="8742"/>
    <cellStyle name="Обычный 43 4 3" xfId="289"/>
    <cellStyle name="Обычный 43 4 3 10" xfId="1214"/>
    <cellStyle name="Обычный 43 4 3 10 2" xfId="7075"/>
    <cellStyle name="Обычный 43 4 3 100" xfId="16067"/>
    <cellStyle name="Обычный 43 4 3 101" xfId="16169"/>
    <cellStyle name="Обычный 43 4 3 102" xfId="16270"/>
    <cellStyle name="Обычный 43 4 3 103" xfId="16371"/>
    <cellStyle name="Обычный 43 4 3 104" xfId="16472"/>
    <cellStyle name="Обычный 43 4 3 105" xfId="16574"/>
    <cellStyle name="Обычный 43 4 3 106" xfId="16675"/>
    <cellStyle name="Обычный 43 4 3 107" xfId="16777"/>
    <cellStyle name="Обычный 43 4 3 108" xfId="16878"/>
    <cellStyle name="Обычный 43 4 3 11" xfId="1315"/>
    <cellStyle name="Обычный 43 4 3 11 2" xfId="7176"/>
    <cellStyle name="Обычный 43 4 3 12" xfId="1416"/>
    <cellStyle name="Обычный 43 4 3 12 2" xfId="7277"/>
    <cellStyle name="Обычный 43 4 3 13" xfId="1517"/>
    <cellStyle name="Обычный 43 4 3 13 2" xfId="7378"/>
    <cellStyle name="Обычный 43 4 3 14" xfId="1618"/>
    <cellStyle name="Обычный 43 4 3 14 2" xfId="7479"/>
    <cellStyle name="Обычный 43 4 3 15" xfId="1719"/>
    <cellStyle name="Обычный 43 4 3 15 2" xfId="7580"/>
    <cellStyle name="Обычный 43 4 3 16" xfId="1820"/>
    <cellStyle name="Обычный 43 4 3 16 2" xfId="7681"/>
    <cellStyle name="Обычный 43 4 3 17" xfId="1921"/>
    <cellStyle name="Обычный 43 4 3 17 2" xfId="7782"/>
    <cellStyle name="Обычный 43 4 3 18" xfId="2022"/>
    <cellStyle name="Обычный 43 4 3 18 2" xfId="7883"/>
    <cellStyle name="Обычный 43 4 3 19" xfId="2123"/>
    <cellStyle name="Обычный 43 4 3 19 2" xfId="7984"/>
    <cellStyle name="Обычный 43 4 3 2" xfId="406"/>
    <cellStyle name="Обычный 43 4 3 2 2" xfId="6267"/>
    <cellStyle name="Обычный 43 4 3 20" xfId="2224"/>
    <cellStyle name="Обычный 43 4 3 20 2" xfId="8085"/>
    <cellStyle name="Обычный 43 4 3 21" xfId="2325"/>
    <cellStyle name="Обычный 43 4 3 21 2" xfId="8186"/>
    <cellStyle name="Обычный 43 4 3 22" xfId="2426"/>
    <cellStyle name="Обычный 43 4 3 22 2" xfId="8287"/>
    <cellStyle name="Обычный 43 4 3 23" xfId="2527"/>
    <cellStyle name="Обычный 43 4 3 23 2" xfId="8388"/>
    <cellStyle name="Обычный 43 4 3 24" xfId="2628"/>
    <cellStyle name="Обычный 43 4 3 24 2" xfId="8489"/>
    <cellStyle name="Обычный 43 4 3 25" xfId="2729"/>
    <cellStyle name="Обычный 43 4 3 25 2" xfId="8590"/>
    <cellStyle name="Обычный 43 4 3 26" xfId="2830"/>
    <cellStyle name="Обычный 43 4 3 26 2" xfId="8691"/>
    <cellStyle name="Обычный 43 4 3 27" xfId="2931"/>
    <cellStyle name="Обычный 43 4 3 27 2" xfId="8792"/>
    <cellStyle name="Обычный 43 4 3 28" xfId="3032"/>
    <cellStyle name="Обычный 43 4 3 28 2" xfId="8893"/>
    <cellStyle name="Обычный 43 4 3 29" xfId="3133"/>
    <cellStyle name="Обычный 43 4 3 29 2" xfId="8994"/>
    <cellStyle name="Обычный 43 4 3 3" xfId="507"/>
    <cellStyle name="Обычный 43 4 3 3 2" xfId="6368"/>
    <cellStyle name="Обычный 43 4 3 30" xfId="3234"/>
    <cellStyle name="Обычный 43 4 3 30 2" xfId="9095"/>
    <cellStyle name="Обычный 43 4 3 31" xfId="3335"/>
    <cellStyle name="Обычный 43 4 3 31 2" xfId="9196"/>
    <cellStyle name="Обычный 43 4 3 32" xfId="3436"/>
    <cellStyle name="Обычный 43 4 3 32 2" xfId="9297"/>
    <cellStyle name="Обычный 43 4 3 33" xfId="3537"/>
    <cellStyle name="Обычный 43 4 3 33 2" xfId="9398"/>
    <cellStyle name="Обычный 43 4 3 34" xfId="3638"/>
    <cellStyle name="Обычный 43 4 3 34 2" xfId="9499"/>
    <cellStyle name="Обычный 43 4 3 35" xfId="3739"/>
    <cellStyle name="Обычный 43 4 3 35 2" xfId="9600"/>
    <cellStyle name="Обычный 43 4 3 36" xfId="3840"/>
    <cellStyle name="Обычный 43 4 3 36 2" xfId="9701"/>
    <cellStyle name="Обычный 43 4 3 37" xfId="3941"/>
    <cellStyle name="Обычный 43 4 3 37 2" xfId="9802"/>
    <cellStyle name="Обычный 43 4 3 38" xfId="4042"/>
    <cellStyle name="Обычный 43 4 3 38 2" xfId="9903"/>
    <cellStyle name="Обычный 43 4 3 39" xfId="4143"/>
    <cellStyle name="Обычный 43 4 3 39 2" xfId="10004"/>
    <cellStyle name="Обычный 43 4 3 4" xfId="608"/>
    <cellStyle name="Обычный 43 4 3 4 2" xfId="6469"/>
    <cellStyle name="Обычный 43 4 3 40" xfId="4244"/>
    <cellStyle name="Обычный 43 4 3 40 2" xfId="10105"/>
    <cellStyle name="Обычный 43 4 3 41" xfId="4345"/>
    <cellStyle name="Обычный 43 4 3 41 2" xfId="10206"/>
    <cellStyle name="Обычный 43 4 3 42" xfId="4446"/>
    <cellStyle name="Обычный 43 4 3 42 2" xfId="10307"/>
    <cellStyle name="Обычный 43 4 3 43" xfId="4547"/>
    <cellStyle name="Обычный 43 4 3 43 2" xfId="10408"/>
    <cellStyle name="Обычный 43 4 3 44" xfId="4648"/>
    <cellStyle name="Обычный 43 4 3 44 2" xfId="10509"/>
    <cellStyle name="Обычный 43 4 3 45" xfId="4749"/>
    <cellStyle name="Обычный 43 4 3 45 2" xfId="10610"/>
    <cellStyle name="Обычный 43 4 3 46" xfId="4850"/>
    <cellStyle name="Обычный 43 4 3 46 2" xfId="10711"/>
    <cellStyle name="Обычный 43 4 3 47" xfId="4951"/>
    <cellStyle name="Обычный 43 4 3 47 2" xfId="10812"/>
    <cellStyle name="Обычный 43 4 3 48" xfId="5052"/>
    <cellStyle name="Обычный 43 4 3 48 2" xfId="10913"/>
    <cellStyle name="Обычный 43 4 3 49" xfId="5153"/>
    <cellStyle name="Обычный 43 4 3 49 2" xfId="11014"/>
    <cellStyle name="Обычный 43 4 3 5" xfId="709"/>
    <cellStyle name="Обычный 43 4 3 5 2" xfId="6570"/>
    <cellStyle name="Обычный 43 4 3 50" xfId="5254"/>
    <cellStyle name="Обычный 43 4 3 50 2" xfId="11115"/>
    <cellStyle name="Обычный 43 4 3 51" xfId="5355"/>
    <cellStyle name="Обычный 43 4 3 51 2" xfId="11216"/>
    <cellStyle name="Обычный 43 4 3 52" xfId="5456"/>
    <cellStyle name="Обычный 43 4 3 52 2" xfId="11317"/>
    <cellStyle name="Обычный 43 4 3 53" xfId="5557"/>
    <cellStyle name="Обычный 43 4 3 53 2" xfId="11418"/>
    <cellStyle name="Обычный 43 4 3 54" xfId="5658"/>
    <cellStyle name="Обычный 43 4 3 54 2" xfId="11519"/>
    <cellStyle name="Обычный 43 4 3 55" xfId="5759"/>
    <cellStyle name="Обычный 43 4 3 55 2" xfId="11620"/>
    <cellStyle name="Обычный 43 4 3 56" xfId="5860"/>
    <cellStyle name="Обычный 43 4 3 56 2" xfId="11721"/>
    <cellStyle name="Обычный 43 4 3 57" xfId="5961"/>
    <cellStyle name="Обычный 43 4 3 57 2" xfId="11822"/>
    <cellStyle name="Обычный 43 4 3 58" xfId="6062"/>
    <cellStyle name="Обычный 43 4 3 58 2" xfId="11923"/>
    <cellStyle name="Обычный 43 4 3 59" xfId="6163"/>
    <cellStyle name="Обычный 43 4 3 6" xfId="810"/>
    <cellStyle name="Обычный 43 4 3 6 2" xfId="6671"/>
    <cellStyle name="Обычный 43 4 3 60" xfId="12024"/>
    <cellStyle name="Обычный 43 4 3 61" xfId="12125"/>
    <cellStyle name="Обычный 43 4 3 62" xfId="12226"/>
    <cellStyle name="Обычный 43 4 3 63" xfId="12327"/>
    <cellStyle name="Обычный 43 4 3 64" xfId="12428"/>
    <cellStyle name="Обычный 43 4 3 65" xfId="12529"/>
    <cellStyle name="Обычный 43 4 3 66" xfId="12630"/>
    <cellStyle name="Обычный 43 4 3 67" xfId="12731"/>
    <cellStyle name="Обычный 43 4 3 68" xfId="12832"/>
    <cellStyle name="Обычный 43 4 3 69" xfId="12934"/>
    <cellStyle name="Обычный 43 4 3 7" xfId="911"/>
    <cellStyle name="Обычный 43 4 3 7 2" xfId="6772"/>
    <cellStyle name="Обычный 43 4 3 70" xfId="13035"/>
    <cellStyle name="Обычный 43 4 3 71" xfId="13136"/>
    <cellStyle name="Обычный 43 4 3 72" xfId="13237"/>
    <cellStyle name="Обычный 43 4 3 73" xfId="13338"/>
    <cellStyle name="Обычный 43 4 3 74" xfId="13439"/>
    <cellStyle name="Обычный 43 4 3 75" xfId="13540"/>
    <cellStyle name="Обычный 43 4 3 76" xfId="13641"/>
    <cellStyle name="Обычный 43 4 3 77" xfId="13742"/>
    <cellStyle name="Обычный 43 4 3 78" xfId="13843"/>
    <cellStyle name="Обычный 43 4 3 79" xfId="13944"/>
    <cellStyle name="Обычный 43 4 3 8" xfId="1012"/>
    <cellStyle name="Обычный 43 4 3 8 2" xfId="6873"/>
    <cellStyle name="Обычный 43 4 3 80" xfId="14045"/>
    <cellStyle name="Обычный 43 4 3 81" xfId="14146"/>
    <cellStyle name="Обычный 43 4 3 82" xfId="14247"/>
    <cellStyle name="Обычный 43 4 3 83" xfId="14348"/>
    <cellStyle name="Обычный 43 4 3 84" xfId="14449"/>
    <cellStyle name="Обычный 43 4 3 85" xfId="14551"/>
    <cellStyle name="Обычный 43 4 3 86" xfId="14653"/>
    <cellStyle name="Обычный 43 4 3 87" xfId="14754"/>
    <cellStyle name="Обычный 43 4 3 88" xfId="14855"/>
    <cellStyle name="Обычный 43 4 3 89" xfId="14956"/>
    <cellStyle name="Обычный 43 4 3 9" xfId="1113"/>
    <cellStyle name="Обычный 43 4 3 9 2" xfId="6974"/>
    <cellStyle name="Обычный 43 4 3 90" xfId="15057"/>
    <cellStyle name="Обычный 43 4 3 91" xfId="15158"/>
    <cellStyle name="Обычный 43 4 3 92" xfId="15259"/>
    <cellStyle name="Обычный 43 4 3 93" xfId="15360"/>
    <cellStyle name="Обычный 43 4 3 94" xfId="15461"/>
    <cellStyle name="Обычный 43 4 3 95" xfId="15562"/>
    <cellStyle name="Обычный 43 4 3 96" xfId="15663"/>
    <cellStyle name="Обычный 43 4 3 97" xfId="15764"/>
    <cellStyle name="Обычный 43 4 3 98" xfId="15865"/>
    <cellStyle name="Обычный 43 4 3 99" xfId="15966"/>
    <cellStyle name="Обычный 43 4 30" xfId="2982"/>
    <cellStyle name="Обычный 43 4 30 2" xfId="8843"/>
    <cellStyle name="Обычный 43 4 31" xfId="3083"/>
    <cellStyle name="Обычный 43 4 31 2" xfId="8944"/>
    <cellStyle name="Обычный 43 4 32" xfId="3184"/>
    <cellStyle name="Обычный 43 4 32 2" xfId="9045"/>
    <cellStyle name="Обычный 43 4 33" xfId="3285"/>
    <cellStyle name="Обычный 43 4 33 2" xfId="9146"/>
    <cellStyle name="Обычный 43 4 34" xfId="3386"/>
    <cellStyle name="Обычный 43 4 34 2" xfId="9247"/>
    <cellStyle name="Обычный 43 4 35" xfId="3487"/>
    <cellStyle name="Обычный 43 4 35 2" xfId="9348"/>
    <cellStyle name="Обычный 43 4 36" xfId="3588"/>
    <cellStyle name="Обычный 43 4 36 2" xfId="9449"/>
    <cellStyle name="Обычный 43 4 37" xfId="3689"/>
    <cellStyle name="Обычный 43 4 37 2" xfId="9550"/>
    <cellStyle name="Обычный 43 4 38" xfId="3790"/>
    <cellStyle name="Обычный 43 4 38 2" xfId="9651"/>
    <cellStyle name="Обычный 43 4 39" xfId="3891"/>
    <cellStyle name="Обычный 43 4 39 2" xfId="9752"/>
    <cellStyle name="Обычный 43 4 4" xfId="356"/>
    <cellStyle name="Обычный 43 4 4 2" xfId="6217"/>
    <cellStyle name="Обычный 43 4 40" xfId="3992"/>
    <cellStyle name="Обычный 43 4 40 2" xfId="9853"/>
    <cellStyle name="Обычный 43 4 41" xfId="4093"/>
    <cellStyle name="Обычный 43 4 41 2" xfId="9954"/>
    <cellStyle name="Обычный 43 4 42" xfId="4194"/>
    <cellStyle name="Обычный 43 4 42 2" xfId="10055"/>
    <cellStyle name="Обычный 43 4 43" xfId="4295"/>
    <cellStyle name="Обычный 43 4 43 2" xfId="10156"/>
    <cellStyle name="Обычный 43 4 44" xfId="4396"/>
    <cellStyle name="Обычный 43 4 44 2" xfId="10257"/>
    <cellStyle name="Обычный 43 4 45" xfId="4497"/>
    <cellStyle name="Обычный 43 4 45 2" xfId="10358"/>
    <cellStyle name="Обычный 43 4 46" xfId="4598"/>
    <cellStyle name="Обычный 43 4 46 2" xfId="10459"/>
    <cellStyle name="Обычный 43 4 47" xfId="4699"/>
    <cellStyle name="Обычный 43 4 47 2" xfId="10560"/>
    <cellStyle name="Обычный 43 4 48" xfId="4800"/>
    <cellStyle name="Обычный 43 4 48 2" xfId="10661"/>
    <cellStyle name="Обычный 43 4 49" xfId="4901"/>
    <cellStyle name="Обычный 43 4 49 2" xfId="10762"/>
    <cellStyle name="Обычный 43 4 5" xfId="457"/>
    <cellStyle name="Обычный 43 4 5 2" xfId="6318"/>
    <cellStyle name="Обычный 43 4 50" xfId="5002"/>
    <cellStyle name="Обычный 43 4 50 2" xfId="10863"/>
    <cellStyle name="Обычный 43 4 51" xfId="5103"/>
    <cellStyle name="Обычный 43 4 51 2" xfId="10964"/>
    <cellStyle name="Обычный 43 4 52" xfId="5204"/>
    <cellStyle name="Обычный 43 4 52 2" xfId="11065"/>
    <cellStyle name="Обычный 43 4 53" xfId="5305"/>
    <cellStyle name="Обычный 43 4 53 2" xfId="11166"/>
    <cellStyle name="Обычный 43 4 54" xfId="5406"/>
    <cellStyle name="Обычный 43 4 54 2" xfId="11267"/>
    <cellStyle name="Обычный 43 4 55" xfId="5507"/>
    <cellStyle name="Обычный 43 4 55 2" xfId="11368"/>
    <cellStyle name="Обычный 43 4 56" xfId="5608"/>
    <cellStyle name="Обычный 43 4 56 2" xfId="11469"/>
    <cellStyle name="Обычный 43 4 57" xfId="5709"/>
    <cellStyle name="Обычный 43 4 57 2" xfId="11570"/>
    <cellStyle name="Обычный 43 4 58" xfId="5810"/>
    <cellStyle name="Обычный 43 4 58 2" xfId="11671"/>
    <cellStyle name="Обычный 43 4 59" xfId="5911"/>
    <cellStyle name="Обычный 43 4 59 2" xfId="11772"/>
    <cellStyle name="Обычный 43 4 6" xfId="558"/>
    <cellStyle name="Обычный 43 4 6 2" xfId="6419"/>
    <cellStyle name="Обычный 43 4 60" xfId="6012"/>
    <cellStyle name="Обычный 43 4 60 2" xfId="11873"/>
    <cellStyle name="Обычный 43 4 61" xfId="6113"/>
    <cellStyle name="Обычный 43 4 62" xfId="11974"/>
    <cellStyle name="Обычный 43 4 63" xfId="12075"/>
    <cellStyle name="Обычный 43 4 64" xfId="12176"/>
    <cellStyle name="Обычный 43 4 65" xfId="12277"/>
    <cellStyle name="Обычный 43 4 66" xfId="12378"/>
    <cellStyle name="Обычный 43 4 67" xfId="12479"/>
    <cellStyle name="Обычный 43 4 68" xfId="12580"/>
    <cellStyle name="Обычный 43 4 69" xfId="12681"/>
    <cellStyle name="Обычный 43 4 7" xfId="659"/>
    <cellStyle name="Обычный 43 4 7 2" xfId="6520"/>
    <cellStyle name="Обычный 43 4 70" xfId="12782"/>
    <cellStyle name="Обычный 43 4 71" xfId="12884"/>
    <cellStyle name="Обычный 43 4 72" xfId="12985"/>
    <cellStyle name="Обычный 43 4 73" xfId="13086"/>
    <cellStyle name="Обычный 43 4 74" xfId="13187"/>
    <cellStyle name="Обычный 43 4 75" xfId="13288"/>
    <cellStyle name="Обычный 43 4 76" xfId="13389"/>
    <cellStyle name="Обычный 43 4 77" xfId="13490"/>
    <cellStyle name="Обычный 43 4 78" xfId="13591"/>
    <cellStyle name="Обычный 43 4 79" xfId="13692"/>
    <cellStyle name="Обычный 43 4 8" xfId="760"/>
    <cellStyle name="Обычный 43 4 8 2" xfId="6621"/>
    <cellStyle name="Обычный 43 4 80" xfId="13793"/>
    <cellStyle name="Обычный 43 4 81" xfId="13894"/>
    <cellStyle name="Обычный 43 4 82" xfId="13995"/>
    <cellStyle name="Обычный 43 4 83" xfId="14096"/>
    <cellStyle name="Обычный 43 4 84" xfId="14197"/>
    <cellStyle name="Обычный 43 4 85" xfId="14298"/>
    <cellStyle name="Обычный 43 4 86" xfId="14399"/>
    <cellStyle name="Обычный 43 4 87" xfId="14501"/>
    <cellStyle name="Обычный 43 4 88" xfId="14603"/>
    <cellStyle name="Обычный 43 4 89" xfId="14704"/>
    <cellStyle name="Обычный 43 4 9" xfId="861"/>
    <cellStyle name="Обычный 43 4 9 2" xfId="6722"/>
    <cellStyle name="Обычный 43 4 90" xfId="14805"/>
    <cellStyle name="Обычный 43 4 91" xfId="14906"/>
    <cellStyle name="Обычный 43 4 92" xfId="15007"/>
    <cellStyle name="Обычный 43 4 93" xfId="15108"/>
    <cellStyle name="Обычный 43 4 94" xfId="15209"/>
    <cellStyle name="Обычный 43 4 95" xfId="15310"/>
    <cellStyle name="Обычный 43 4 96" xfId="15411"/>
    <cellStyle name="Обычный 43 4 97" xfId="15512"/>
    <cellStyle name="Обычный 43 4 98" xfId="15613"/>
    <cellStyle name="Обычный 43 4 99" xfId="15714"/>
    <cellStyle name="Обычный 43 40" xfId="3682"/>
    <cellStyle name="Обычный 43 40 2" xfId="9543"/>
    <cellStyle name="Обычный 43 41" xfId="3783"/>
    <cellStyle name="Обычный 43 41 2" xfId="9644"/>
    <cellStyle name="Обычный 43 42" xfId="3884"/>
    <cellStyle name="Обычный 43 42 2" xfId="9745"/>
    <cellStyle name="Обычный 43 43" xfId="3985"/>
    <cellStyle name="Обычный 43 43 2" xfId="9846"/>
    <cellStyle name="Обычный 43 44" xfId="4086"/>
    <cellStyle name="Обычный 43 44 2" xfId="9947"/>
    <cellStyle name="Обычный 43 45" xfId="4187"/>
    <cellStyle name="Обычный 43 45 2" xfId="10048"/>
    <cellStyle name="Обычный 43 46" xfId="4288"/>
    <cellStyle name="Обычный 43 46 2" xfId="10149"/>
    <cellStyle name="Обычный 43 47" xfId="4389"/>
    <cellStyle name="Обычный 43 47 2" xfId="10250"/>
    <cellStyle name="Обычный 43 48" xfId="4490"/>
    <cellStyle name="Обычный 43 48 2" xfId="10351"/>
    <cellStyle name="Обычный 43 49" xfId="4591"/>
    <cellStyle name="Обычный 43 49 2" xfId="10452"/>
    <cellStyle name="Обычный 43 5" xfId="159"/>
    <cellStyle name="Обычный 43 5 10" xfId="1065"/>
    <cellStyle name="Обычный 43 5 10 2" xfId="6926"/>
    <cellStyle name="Обычный 43 5 100" xfId="15918"/>
    <cellStyle name="Обычный 43 5 101" xfId="16019"/>
    <cellStyle name="Обычный 43 5 102" xfId="16121"/>
    <cellStyle name="Обычный 43 5 103" xfId="16222"/>
    <cellStyle name="Обычный 43 5 104" xfId="16323"/>
    <cellStyle name="Обычный 43 5 105" xfId="16424"/>
    <cellStyle name="Обычный 43 5 106" xfId="16526"/>
    <cellStyle name="Обычный 43 5 107" xfId="16627"/>
    <cellStyle name="Обычный 43 5 108" xfId="16729"/>
    <cellStyle name="Обычный 43 5 109" xfId="16830"/>
    <cellStyle name="Обычный 43 5 11" xfId="1166"/>
    <cellStyle name="Обычный 43 5 11 2" xfId="7027"/>
    <cellStyle name="Обычный 43 5 12" xfId="1267"/>
    <cellStyle name="Обычный 43 5 12 2" xfId="7128"/>
    <cellStyle name="Обычный 43 5 13" xfId="1368"/>
    <cellStyle name="Обычный 43 5 13 2" xfId="7229"/>
    <cellStyle name="Обычный 43 5 14" xfId="1469"/>
    <cellStyle name="Обычный 43 5 14 2" xfId="7330"/>
    <cellStyle name="Обычный 43 5 15" xfId="1570"/>
    <cellStyle name="Обычный 43 5 15 2" xfId="7431"/>
    <cellStyle name="Обычный 43 5 16" xfId="1671"/>
    <cellStyle name="Обычный 43 5 16 2" xfId="7532"/>
    <cellStyle name="Обычный 43 5 17" xfId="1772"/>
    <cellStyle name="Обычный 43 5 17 2" xfId="7633"/>
    <cellStyle name="Обычный 43 5 18" xfId="1873"/>
    <cellStyle name="Обычный 43 5 18 2" xfId="7734"/>
    <cellStyle name="Обычный 43 5 19" xfId="1974"/>
    <cellStyle name="Обычный 43 5 19 2" xfId="7835"/>
    <cellStyle name="Обычный 43 5 2" xfId="291"/>
    <cellStyle name="Обычный 43 5 2 10" xfId="1216"/>
    <cellStyle name="Обычный 43 5 2 10 2" xfId="7077"/>
    <cellStyle name="Обычный 43 5 2 100" xfId="16069"/>
    <cellStyle name="Обычный 43 5 2 101" xfId="16171"/>
    <cellStyle name="Обычный 43 5 2 102" xfId="16272"/>
    <cellStyle name="Обычный 43 5 2 103" xfId="16373"/>
    <cellStyle name="Обычный 43 5 2 104" xfId="16474"/>
    <cellStyle name="Обычный 43 5 2 105" xfId="16576"/>
    <cellStyle name="Обычный 43 5 2 106" xfId="16677"/>
    <cellStyle name="Обычный 43 5 2 107" xfId="16779"/>
    <cellStyle name="Обычный 43 5 2 108" xfId="16880"/>
    <cellStyle name="Обычный 43 5 2 11" xfId="1317"/>
    <cellStyle name="Обычный 43 5 2 11 2" xfId="7178"/>
    <cellStyle name="Обычный 43 5 2 12" xfId="1418"/>
    <cellStyle name="Обычный 43 5 2 12 2" xfId="7279"/>
    <cellStyle name="Обычный 43 5 2 13" xfId="1519"/>
    <cellStyle name="Обычный 43 5 2 13 2" xfId="7380"/>
    <cellStyle name="Обычный 43 5 2 14" xfId="1620"/>
    <cellStyle name="Обычный 43 5 2 14 2" xfId="7481"/>
    <cellStyle name="Обычный 43 5 2 15" xfId="1721"/>
    <cellStyle name="Обычный 43 5 2 15 2" xfId="7582"/>
    <cellStyle name="Обычный 43 5 2 16" xfId="1822"/>
    <cellStyle name="Обычный 43 5 2 16 2" xfId="7683"/>
    <cellStyle name="Обычный 43 5 2 17" xfId="1923"/>
    <cellStyle name="Обычный 43 5 2 17 2" xfId="7784"/>
    <cellStyle name="Обычный 43 5 2 18" xfId="2024"/>
    <cellStyle name="Обычный 43 5 2 18 2" xfId="7885"/>
    <cellStyle name="Обычный 43 5 2 19" xfId="2125"/>
    <cellStyle name="Обычный 43 5 2 19 2" xfId="7986"/>
    <cellStyle name="Обычный 43 5 2 2" xfId="408"/>
    <cellStyle name="Обычный 43 5 2 2 2" xfId="6269"/>
    <cellStyle name="Обычный 43 5 2 20" xfId="2226"/>
    <cellStyle name="Обычный 43 5 2 20 2" xfId="8087"/>
    <cellStyle name="Обычный 43 5 2 21" xfId="2327"/>
    <cellStyle name="Обычный 43 5 2 21 2" xfId="8188"/>
    <cellStyle name="Обычный 43 5 2 22" xfId="2428"/>
    <cellStyle name="Обычный 43 5 2 22 2" xfId="8289"/>
    <cellStyle name="Обычный 43 5 2 23" xfId="2529"/>
    <cellStyle name="Обычный 43 5 2 23 2" xfId="8390"/>
    <cellStyle name="Обычный 43 5 2 24" xfId="2630"/>
    <cellStyle name="Обычный 43 5 2 24 2" xfId="8491"/>
    <cellStyle name="Обычный 43 5 2 25" xfId="2731"/>
    <cellStyle name="Обычный 43 5 2 25 2" xfId="8592"/>
    <cellStyle name="Обычный 43 5 2 26" xfId="2832"/>
    <cellStyle name="Обычный 43 5 2 26 2" xfId="8693"/>
    <cellStyle name="Обычный 43 5 2 27" xfId="2933"/>
    <cellStyle name="Обычный 43 5 2 27 2" xfId="8794"/>
    <cellStyle name="Обычный 43 5 2 28" xfId="3034"/>
    <cellStyle name="Обычный 43 5 2 28 2" xfId="8895"/>
    <cellStyle name="Обычный 43 5 2 29" xfId="3135"/>
    <cellStyle name="Обычный 43 5 2 29 2" xfId="8996"/>
    <cellStyle name="Обычный 43 5 2 3" xfId="509"/>
    <cellStyle name="Обычный 43 5 2 3 2" xfId="6370"/>
    <cellStyle name="Обычный 43 5 2 30" xfId="3236"/>
    <cellStyle name="Обычный 43 5 2 30 2" xfId="9097"/>
    <cellStyle name="Обычный 43 5 2 31" xfId="3337"/>
    <cellStyle name="Обычный 43 5 2 31 2" xfId="9198"/>
    <cellStyle name="Обычный 43 5 2 32" xfId="3438"/>
    <cellStyle name="Обычный 43 5 2 32 2" xfId="9299"/>
    <cellStyle name="Обычный 43 5 2 33" xfId="3539"/>
    <cellStyle name="Обычный 43 5 2 33 2" xfId="9400"/>
    <cellStyle name="Обычный 43 5 2 34" xfId="3640"/>
    <cellStyle name="Обычный 43 5 2 34 2" xfId="9501"/>
    <cellStyle name="Обычный 43 5 2 35" xfId="3741"/>
    <cellStyle name="Обычный 43 5 2 35 2" xfId="9602"/>
    <cellStyle name="Обычный 43 5 2 36" xfId="3842"/>
    <cellStyle name="Обычный 43 5 2 36 2" xfId="9703"/>
    <cellStyle name="Обычный 43 5 2 37" xfId="3943"/>
    <cellStyle name="Обычный 43 5 2 37 2" xfId="9804"/>
    <cellStyle name="Обычный 43 5 2 38" xfId="4044"/>
    <cellStyle name="Обычный 43 5 2 38 2" xfId="9905"/>
    <cellStyle name="Обычный 43 5 2 39" xfId="4145"/>
    <cellStyle name="Обычный 43 5 2 39 2" xfId="10006"/>
    <cellStyle name="Обычный 43 5 2 4" xfId="610"/>
    <cellStyle name="Обычный 43 5 2 4 2" xfId="6471"/>
    <cellStyle name="Обычный 43 5 2 40" xfId="4246"/>
    <cellStyle name="Обычный 43 5 2 40 2" xfId="10107"/>
    <cellStyle name="Обычный 43 5 2 41" xfId="4347"/>
    <cellStyle name="Обычный 43 5 2 41 2" xfId="10208"/>
    <cellStyle name="Обычный 43 5 2 42" xfId="4448"/>
    <cellStyle name="Обычный 43 5 2 42 2" xfId="10309"/>
    <cellStyle name="Обычный 43 5 2 43" xfId="4549"/>
    <cellStyle name="Обычный 43 5 2 43 2" xfId="10410"/>
    <cellStyle name="Обычный 43 5 2 44" xfId="4650"/>
    <cellStyle name="Обычный 43 5 2 44 2" xfId="10511"/>
    <cellStyle name="Обычный 43 5 2 45" xfId="4751"/>
    <cellStyle name="Обычный 43 5 2 45 2" xfId="10612"/>
    <cellStyle name="Обычный 43 5 2 46" xfId="4852"/>
    <cellStyle name="Обычный 43 5 2 46 2" xfId="10713"/>
    <cellStyle name="Обычный 43 5 2 47" xfId="4953"/>
    <cellStyle name="Обычный 43 5 2 47 2" xfId="10814"/>
    <cellStyle name="Обычный 43 5 2 48" xfId="5054"/>
    <cellStyle name="Обычный 43 5 2 48 2" xfId="10915"/>
    <cellStyle name="Обычный 43 5 2 49" xfId="5155"/>
    <cellStyle name="Обычный 43 5 2 49 2" xfId="11016"/>
    <cellStyle name="Обычный 43 5 2 5" xfId="711"/>
    <cellStyle name="Обычный 43 5 2 5 2" xfId="6572"/>
    <cellStyle name="Обычный 43 5 2 50" xfId="5256"/>
    <cellStyle name="Обычный 43 5 2 50 2" xfId="11117"/>
    <cellStyle name="Обычный 43 5 2 51" xfId="5357"/>
    <cellStyle name="Обычный 43 5 2 51 2" xfId="11218"/>
    <cellStyle name="Обычный 43 5 2 52" xfId="5458"/>
    <cellStyle name="Обычный 43 5 2 52 2" xfId="11319"/>
    <cellStyle name="Обычный 43 5 2 53" xfId="5559"/>
    <cellStyle name="Обычный 43 5 2 53 2" xfId="11420"/>
    <cellStyle name="Обычный 43 5 2 54" xfId="5660"/>
    <cellStyle name="Обычный 43 5 2 54 2" xfId="11521"/>
    <cellStyle name="Обычный 43 5 2 55" xfId="5761"/>
    <cellStyle name="Обычный 43 5 2 55 2" xfId="11622"/>
    <cellStyle name="Обычный 43 5 2 56" xfId="5862"/>
    <cellStyle name="Обычный 43 5 2 56 2" xfId="11723"/>
    <cellStyle name="Обычный 43 5 2 57" xfId="5963"/>
    <cellStyle name="Обычный 43 5 2 57 2" xfId="11824"/>
    <cellStyle name="Обычный 43 5 2 58" xfId="6064"/>
    <cellStyle name="Обычный 43 5 2 58 2" xfId="11925"/>
    <cellStyle name="Обычный 43 5 2 59" xfId="6165"/>
    <cellStyle name="Обычный 43 5 2 6" xfId="812"/>
    <cellStyle name="Обычный 43 5 2 6 2" xfId="6673"/>
    <cellStyle name="Обычный 43 5 2 60" xfId="12026"/>
    <cellStyle name="Обычный 43 5 2 61" xfId="12127"/>
    <cellStyle name="Обычный 43 5 2 62" xfId="12228"/>
    <cellStyle name="Обычный 43 5 2 63" xfId="12329"/>
    <cellStyle name="Обычный 43 5 2 64" xfId="12430"/>
    <cellStyle name="Обычный 43 5 2 65" xfId="12531"/>
    <cellStyle name="Обычный 43 5 2 66" xfId="12632"/>
    <cellStyle name="Обычный 43 5 2 67" xfId="12733"/>
    <cellStyle name="Обычный 43 5 2 68" xfId="12834"/>
    <cellStyle name="Обычный 43 5 2 69" xfId="12936"/>
    <cellStyle name="Обычный 43 5 2 7" xfId="913"/>
    <cellStyle name="Обычный 43 5 2 7 2" xfId="6774"/>
    <cellStyle name="Обычный 43 5 2 70" xfId="13037"/>
    <cellStyle name="Обычный 43 5 2 71" xfId="13138"/>
    <cellStyle name="Обычный 43 5 2 72" xfId="13239"/>
    <cellStyle name="Обычный 43 5 2 73" xfId="13340"/>
    <cellStyle name="Обычный 43 5 2 74" xfId="13441"/>
    <cellStyle name="Обычный 43 5 2 75" xfId="13542"/>
    <cellStyle name="Обычный 43 5 2 76" xfId="13643"/>
    <cellStyle name="Обычный 43 5 2 77" xfId="13744"/>
    <cellStyle name="Обычный 43 5 2 78" xfId="13845"/>
    <cellStyle name="Обычный 43 5 2 79" xfId="13946"/>
    <cellStyle name="Обычный 43 5 2 8" xfId="1014"/>
    <cellStyle name="Обычный 43 5 2 8 2" xfId="6875"/>
    <cellStyle name="Обычный 43 5 2 80" xfId="14047"/>
    <cellStyle name="Обычный 43 5 2 81" xfId="14148"/>
    <cellStyle name="Обычный 43 5 2 82" xfId="14249"/>
    <cellStyle name="Обычный 43 5 2 83" xfId="14350"/>
    <cellStyle name="Обычный 43 5 2 84" xfId="14451"/>
    <cellStyle name="Обычный 43 5 2 85" xfId="14553"/>
    <cellStyle name="Обычный 43 5 2 86" xfId="14655"/>
    <cellStyle name="Обычный 43 5 2 87" xfId="14756"/>
    <cellStyle name="Обычный 43 5 2 88" xfId="14857"/>
    <cellStyle name="Обычный 43 5 2 89" xfId="14958"/>
    <cellStyle name="Обычный 43 5 2 9" xfId="1115"/>
    <cellStyle name="Обычный 43 5 2 9 2" xfId="6976"/>
    <cellStyle name="Обычный 43 5 2 90" xfId="15059"/>
    <cellStyle name="Обычный 43 5 2 91" xfId="15160"/>
    <cellStyle name="Обычный 43 5 2 92" xfId="15261"/>
    <cellStyle name="Обычный 43 5 2 93" xfId="15362"/>
    <cellStyle name="Обычный 43 5 2 94" xfId="15463"/>
    <cellStyle name="Обычный 43 5 2 95" xfId="15564"/>
    <cellStyle name="Обычный 43 5 2 96" xfId="15665"/>
    <cellStyle name="Обычный 43 5 2 97" xfId="15766"/>
    <cellStyle name="Обычный 43 5 2 98" xfId="15867"/>
    <cellStyle name="Обычный 43 5 2 99" xfId="15968"/>
    <cellStyle name="Обычный 43 5 20" xfId="2075"/>
    <cellStyle name="Обычный 43 5 20 2" xfId="7936"/>
    <cellStyle name="Обычный 43 5 21" xfId="2176"/>
    <cellStyle name="Обычный 43 5 21 2" xfId="8037"/>
    <cellStyle name="Обычный 43 5 22" xfId="2277"/>
    <cellStyle name="Обычный 43 5 22 2" xfId="8138"/>
    <cellStyle name="Обычный 43 5 23" xfId="2378"/>
    <cellStyle name="Обычный 43 5 23 2" xfId="8239"/>
    <cellStyle name="Обычный 43 5 24" xfId="2479"/>
    <cellStyle name="Обычный 43 5 24 2" xfId="8340"/>
    <cellStyle name="Обычный 43 5 25" xfId="2580"/>
    <cellStyle name="Обычный 43 5 25 2" xfId="8441"/>
    <cellStyle name="Обычный 43 5 26" xfId="2681"/>
    <cellStyle name="Обычный 43 5 26 2" xfId="8542"/>
    <cellStyle name="Обычный 43 5 27" xfId="2782"/>
    <cellStyle name="Обычный 43 5 27 2" xfId="8643"/>
    <cellStyle name="Обычный 43 5 28" xfId="2883"/>
    <cellStyle name="Обычный 43 5 28 2" xfId="8744"/>
    <cellStyle name="Обычный 43 5 29" xfId="2984"/>
    <cellStyle name="Обычный 43 5 29 2" xfId="8845"/>
    <cellStyle name="Обычный 43 5 3" xfId="358"/>
    <cellStyle name="Обычный 43 5 3 2" xfId="6219"/>
    <cellStyle name="Обычный 43 5 30" xfId="3085"/>
    <cellStyle name="Обычный 43 5 30 2" xfId="8946"/>
    <cellStyle name="Обычный 43 5 31" xfId="3186"/>
    <cellStyle name="Обычный 43 5 31 2" xfId="9047"/>
    <cellStyle name="Обычный 43 5 32" xfId="3287"/>
    <cellStyle name="Обычный 43 5 32 2" xfId="9148"/>
    <cellStyle name="Обычный 43 5 33" xfId="3388"/>
    <cellStyle name="Обычный 43 5 33 2" xfId="9249"/>
    <cellStyle name="Обычный 43 5 34" xfId="3489"/>
    <cellStyle name="Обычный 43 5 34 2" xfId="9350"/>
    <cellStyle name="Обычный 43 5 35" xfId="3590"/>
    <cellStyle name="Обычный 43 5 35 2" xfId="9451"/>
    <cellStyle name="Обычный 43 5 36" xfId="3691"/>
    <cellStyle name="Обычный 43 5 36 2" xfId="9552"/>
    <cellStyle name="Обычный 43 5 37" xfId="3792"/>
    <cellStyle name="Обычный 43 5 37 2" xfId="9653"/>
    <cellStyle name="Обычный 43 5 38" xfId="3893"/>
    <cellStyle name="Обычный 43 5 38 2" xfId="9754"/>
    <cellStyle name="Обычный 43 5 39" xfId="3994"/>
    <cellStyle name="Обычный 43 5 39 2" xfId="9855"/>
    <cellStyle name="Обычный 43 5 4" xfId="459"/>
    <cellStyle name="Обычный 43 5 4 2" xfId="6320"/>
    <cellStyle name="Обычный 43 5 40" xfId="4095"/>
    <cellStyle name="Обычный 43 5 40 2" xfId="9956"/>
    <cellStyle name="Обычный 43 5 41" xfId="4196"/>
    <cellStyle name="Обычный 43 5 41 2" xfId="10057"/>
    <cellStyle name="Обычный 43 5 42" xfId="4297"/>
    <cellStyle name="Обычный 43 5 42 2" xfId="10158"/>
    <cellStyle name="Обычный 43 5 43" xfId="4398"/>
    <cellStyle name="Обычный 43 5 43 2" xfId="10259"/>
    <cellStyle name="Обычный 43 5 44" xfId="4499"/>
    <cellStyle name="Обычный 43 5 44 2" xfId="10360"/>
    <cellStyle name="Обычный 43 5 45" xfId="4600"/>
    <cellStyle name="Обычный 43 5 45 2" xfId="10461"/>
    <cellStyle name="Обычный 43 5 46" xfId="4701"/>
    <cellStyle name="Обычный 43 5 46 2" xfId="10562"/>
    <cellStyle name="Обычный 43 5 47" xfId="4802"/>
    <cellStyle name="Обычный 43 5 47 2" xfId="10663"/>
    <cellStyle name="Обычный 43 5 48" xfId="4903"/>
    <cellStyle name="Обычный 43 5 48 2" xfId="10764"/>
    <cellStyle name="Обычный 43 5 49" xfId="5004"/>
    <cellStyle name="Обычный 43 5 49 2" xfId="10865"/>
    <cellStyle name="Обычный 43 5 5" xfId="560"/>
    <cellStyle name="Обычный 43 5 5 2" xfId="6421"/>
    <cellStyle name="Обычный 43 5 50" xfId="5105"/>
    <cellStyle name="Обычный 43 5 50 2" xfId="10966"/>
    <cellStyle name="Обычный 43 5 51" xfId="5206"/>
    <cellStyle name="Обычный 43 5 51 2" xfId="11067"/>
    <cellStyle name="Обычный 43 5 52" xfId="5307"/>
    <cellStyle name="Обычный 43 5 52 2" xfId="11168"/>
    <cellStyle name="Обычный 43 5 53" xfId="5408"/>
    <cellStyle name="Обычный 43 5 53 2" xfId="11269"/>
    <cellStyle name="Обычный 43 5 54" xfId="5509"/>
    <cellStyle name="Обычный 43 5 54 2" xfId="11370"/>
    <cellStyle name="Обычный 43 5 55" xfId="5610"/>
    <cellStyle name="Обычный 43 5 55 2" xfId="11471"/>
    <cellStyle name="Обычный 43 5 56" xfId="5711"/>
    <cellStyle name="Обычный 43 5 56 2" xfId="11572"/>
    <cellStyle name="Обычный 43 5 57" xfId="5812"/>
    <cellStyle name="Обычный 43 5 57 2" xfId="11673"/>
    <cellStyle name="Обычный 43 5 58" xfId="5913"/>
    <cellStyle name="Обычный 43 5 58 2" xfId="11774"/>
    <cellStyle name="Обычный 43 5 59" xfId="6014"/>
    <cellStyle name="Обычный 43 5 59 2" xfId="11875"/>
    <cellStyle name="Обычный 43 5 6" xfId="661"/>
    <cellStyle name="Обычный 43 5 6 2" xfId="6522"/>
    <cellStyle name="Обычный 43 5 60" xfId="6115"/>
    <cellStyle name="Обычный 43 5 61" xfId="11976"/>
    <cellStyle name="Обычный 43 5 62" xfId="12077"/>
    <cellStyle name="Обычный 43 5 63" xfId="12178"/>
    <cellStyle name="Обычный 43 5 64" xfId="12279"/>
    <cellStyle name="Обычный 43 5 65" xfId="12380"/>
    <cellStyle name="Обычный 43 5 66" xfId="12481"/>
    <cellStyle name="Обычный 43 5 67" xfId="12582"/>
    <cellStyle name="Обычный 43 5 68" xfId="12683"/>
    <cellStyle name="Обычный 43 5 69" xfId="12784"/>
    <cellStyle name="Обычный 43 5 7" xfId="762"/>
    <cellStyle name="Обычный 43 5 7 2" xfId="6623"/>
    <cellStyle name="Обычный 43 5 70" xfId="12886"/>
    <cellStyle name="Обычный 43 5 71" xfId="12987"/>
    <cellStyle name="Обычный 43 5 72" xfId="13088"/>
    <cellStyle name="Обычный 43 5 73" xfId="13189"/>
    <cellStyle name="Обычный 43 5 74" xfId="13290"/>
    <cellStyle name="Обычный 43 5 75" xfId="13391"/>
    <cellStyle name="Обычный 43 5 76" xfId="13492"/>
    <cellStyle name="Обычный 43 5 77" xfId="13593"/>
    <cellStyle name="Обычный 43 5 78" xfId="13694"/>
    <cellStyle name="Обычный 43 5 79" xfId="13795"/>
    <cellStyle name="Обычный 43 5 8" xfId="863"/>
    <cellStyle name="Обычный 43 5 8 2" xfId="6724"/>
    <cellStyle name="Обычный 43 5 80" xfId="13896"/>
    <cellStyle name="Обычный 43 5 81" xfId="13997"/>
    <cellStyle name="Обычный 43 5 82" xfId="14098"/>
    <cellStyle name="Обычный 43 5 83" xfId="14199"/>
    <cellStyle name="Обычный 43 5 84" xfId="14300"/>
    <cellStyle name="Обычный 43 5 85" xfId="14401"/>
    <cellStyle name="Обычный 43 5 86" xfId="14503"/>
    <cellStyle name="Обычный 43 5 87" xfId="14605"/>
    <cellStyle name="Обычный 43 5 88" xfId="14706"/>
    <cellStyle name="Обычный 43 5 89" xfId="14807"/>
    <cellStyle name="Обычный 43 5 9" xfId="964"/>
    <cellStyle name="Обычный 43 5 9 2" xfId="6825"/>
    <cellStyle name="Обычный 43 5 90" xfId="14908"/>
    <cellStyle name="Обычный 43 5 91" xfId="15009"/>
    <cellStyle name="Обычный 43 5 92" xfId="15110"/>
    <cellStyle name="Обычный 43 5 93" xfId="15211"/>
    <cellStyle name="Обычный 43 5 94" xfId="15312"/>
    <cellStyle name="Обычный 43 5 95" xfId="15413"/>
    <cellStyle name="Обычный 43 5 96" xfId="15514"/>
    <cellStyle name="Обычный 43 5 97" xfId="15615"/>
    <cellStyle name="Обычный 43 5 98" xfId="15716"/>
    <cellStyle name="Обычный 43 5 99" xfId="15817"/>
    <cellStyle name="Обычный 43 50" xfId="4692"/>
    <cellStyle name="Обычный 43 50 2" xfId="10553"/>
    <cellStyle name="Обычный 43 51" xfId="4793"/>
    <cellStyle name="Обычный 43 51 2" xfId="10654"/>
    <cellStyle name="Обычный 43 52" xfId="4894"/>
    <cellStyle name="Обычный 43 52 2" xfId="10755"/>
    <cellStyle name="Обычный 43 53" xfId="4995"/>
    <cellStyle name="Обычный 43 53 2" xfId="10856"/>
    <cellStyle name="Обычный 43 54" xfId="5096"/>
    <cellStyle name="Обычный 43 54 2" xfId="10957"/>
    <cellStyle name="Обычный 43 55" xfId="5197"/>
    <cellStyle name="Обычный 43 55 2" xfId="11058"/>
    <cellStyle name="Обычный 43 56" xfId="5298"/>
    <cellStyle name="Обычный 43 56 2" xfId="11159"/>
    <cellStyle name="Обычный 43 57" xfId="5399"/>
    <cellStyle name="Обычный 43 57 2" xfId="11260"/>
    <cellStyle name="Обычный 43 58" xfId="5500"/>
    <cellStyle name="Обычный 43 58 2" xfId="11361"/>
    <cellStyle name="Обычный 43 59" xfId="5601"/>
    <cellStyle name="Обычный 43 59 2" xfId="11462"/>
    <cellStyle name="Обычный 43 6" xfId="282"/>
    <cellStyle name="Обычный 43 6 10" xfId="1207"/>
    <cellStyle name="Обычный 43 6 10 2" xfId="7068"/>
    <cellStyle name="Обычный 43 6 100" xfId="16060"/>
    <cellStyle name="Обычный 43 6 101" xfId="16162"/>
    <cellStyle name="Обычный 43 6 102" xfId="16263"/>
    <cellStyle name="Обычный 43 6 103" xfId="16364"/>
    <cellStyle name="Обычный 43 6 104" xfId="16465"/>
    <cellStyle name="Обычный 43 6 105" xfId="16567"/>
    <cellStyle name="Обычный 43 6 106" xfId="16668"/>
    <cellStyle name="Обычный 43 6 107" xfId="16770"/>
    <cellStyle name="Обычный 43 6 108" xfId="16871"/>
    <cellStyle name="Обычный 43 6 11" xfId="1308"/>
    <cellStyle name="Обычный 43 6 11 2" xfId="7169"/>
    <cellStyle name="Обычный 43 6 12" xfId="1409"/>
    <cellStyle name="Обычный 43 6 12 2" xfId="7270"/>
    <cellStyle name="Обычный 43 6 13" xfId="1510"/>
    <cellStyle name="Обычный 43 6 13 2" xfId="7371"/>
    <cellStyle name="Обычный 43 6 14" xfId="1611"/>
    <cellStyle name="Обычный 43 6 14 2" xfId="7472"/>
    <cellStyle name="Обычный 43 6 15" xfId="1712"/>
    <cellStyle name="Обычный 43 6 15 2" xfId="7573"/>
    <cellStyle name="Обычный 43 6 16" xfId="1813"/>
    <cellStyle name="Обычный 43 6 16 2" xfId="7674"/>
    <cellStyle name="Обычный 43 6 17" xfId="1914"/>
    <cellStyle name="Обычный 43 6 17 2" xfId="7775"/>
    <cellStyle name="Обычный 43 6 18" xfId="2015"/>
    <cellStyle name="Обычный 43 6 18 2" xfId="7876"/>
    <cellStyle name="Обычный 43 6 19" xfId="2116"/>
    <cellStyle name="Обычный 43 6 19 2" xfId="7977"/>
    <cellStyle name="Обычный 43 6 2" xfId="399"/>
    <cellStyle name="Обычный 43 6 2 2" xfId="6260"/>
    <cellStyle name="Обычный 43 6 20" xfId="2217"/>
    <cellStyle name="Обычный 43 6 20 2" xfId="8078"/>
    <cellStyle name="Обычный 43 6 21" xfId="2318"/>
    <cellStyle name="Обычный 43 6 21 2" xfId="8179"/>
    <cellStyle name="Обычный 43 6 22" xfId="2419"/>
    <cellStyle name="Обычный 43 6 22 2" xfId="8280"/>
    <cellStyle name="Обычный 43 6 23" xfId="2520"/>
    <cellStyle name="Обычный 43 6 23 2" xfId="8381"/>
    <cellStyle name="Обычный 43 6 24" xfId="2621"/>
    <cellStyle name="Обычный 43 6 24 2" xfId="8482"/>
    <cellStyle name="Обычный 43 6 25" xfId="2722"/>
    <cellStyle name="Обычный 43 6 25 2" xfId="8583"/>
    <cellStyle name="Обычный 43 6 26" xfId="2823"/>
    <cellStyle name="Обычный 43 6 26 2" xfId="8684"/>
    <cellStyle name="Обычный 43 6 27" xfId="2924"/>
    <cellStyle name="Обычный 43 6 27 2" xfId="8785"/>
    <cellStyle name="Обычный 43 6 28" xfId="3025"/>
    <cellStyle name="Обычный 43 6 28 2" xfId="8886"/>
    <cellStyle name="Обычный 43 6 29" xfId="3126"/>
    <cellStyle name="Обычный 43 6 29 2" xfId="8987"/>
    <cellStyle name="Обычный 43 6 3" xfId="500"/>
    <cellStyle name="Обычный 43 6 3 2" xfId="6361"/>
    <cellStyle name="Обычный 43 6 30" xfId="3227"/>
    <cellStyle name="Обычный 43 6 30 2" xfId="9088"/>
    <cellStyle name="Обычный 43 6 31" xfId="3328"/>
    <cellStyle name="Обычный 43 6 31 2" xfId="9189"/>
    <cellStyle name="Обычный 43 6 32" xfId="3429"/>
    <cellStyle name="Обычный 43 6 32 2" xfId="9290"/>
    <cellStyle name="Обычный 43 6 33" xfId="3530"/>
    <cellStyle name="Обычный 43 6 33 2" xfId="9391"/>
    <cellStyle name="Обычный 43 6 34" xfId="3631"/>
    <cellStyle name="Обычный 43 6 34 2" xfId="9492"/>
    <cellStyle name="Обычный 43 6 35" xfId="3732"/>
    <cellStyle name="Обычный 43 6 35 2" xfId="9593"/>
    <cellStyle name="Обычный 43 6 36" xfId="3833"/>
    <cellStyle name="Обычный 43 6 36 2" xfId="9694"/>
    <cellStyle name="Обычный 43 6 37" xfId="3934"/>
    <cellStyle name="Обычный 43 6 37 2" xfId="9795"/>
    <cellStyle name="Обычный 43 6 38" xfId="4035"/>
    <cellStyle name="Обычный 43 6 38 2" xfId="9896"/>
    <cellStyle name="Обычный 43 6 39" xfId="4136"/>
    <cellStyle name="Обычный 43 6 39 2" xfId="9997"/>
    <cellStyle name="Обычный 43 6 4" xfId="601"/>
    <cellStyle name="Обычный 43 6 4 2" xfId="6462"/>
    <cellStyle name="Обычный 43 6 40" xfId="4237"/>
    <cellStyle name="Обычный 43 6 40 2" xfId="10098"/>
    <cellStyle name="Обычный 43 6 41" xfId="4338"/>
    <cellStyle name="Обычный 43 6 41 2" xfId="10199"/>
    <cellStyle name="Обычный 43 6 42" xfId="4439"/>
    <cellStyle name="Обычный 43 6 42 2" xfId="10300"/>
    <cellStyle name="Обычный 43 6 43" xfId="4540"/>
    <cellStyle name="Обычный 43 6 43 2" xfId="10401"/>
    <cellStyle name="Обычный 43 6 44" xfId="4641"/>
    <cellStyle name="Обычный 43 6 44 2" xfId="10502"/>
    <cellStyle name="Обычный 43 6 45" xfId="4742"/>
    <cellStyle name="Обычный 43 6 45 2" xfId="10603"/>
    <cellStyle name="Обычный 43 6 46" xfId="4843"/>
    <cellStyle name="Обычный 43 6 46 2" xfId="10704"/>
    <cellStyle name="Обычный 43 6 47" xfId="4944"/>
    <cellStyle name="Обычный 43 6 47 2" xfId="10805"/>
    <cellStyle name="Обычный 43 6 48" xfId="5045"/>
    <cellStyle name="Обычный 43 6 48 2" xfId="10906"/>
    <cellStyle name="Обычный 43 6 49" xfId="5146"/>
    <cellStyle name="Обычный 43 6 49 2" xfId="11007"/>
    <cellStyle name="Обычный 43 6 5" xfId="702"/>
    <cellStyle name="Обычный 43 6 5 2" xfId="6563"/>
    <cellStyle name="Обычный 43 6 50" xfId="5247"/>
    <cellStyle name="Обычный 43 6 50 2" xfId="11108"/>
    <cellStyle name="Обычный 43 6 51" xfId="5348"/>
    <cellStyle name="Обычный 43 6 51 2" xfId="11209"/>
    <cellStyle name="Обычный 43 6 52" xfId="5449"/>
    <cellStyle name="Обычный 43 6 52 2" xfId="11310"/>
    <cellStyle name="Обычный 43 6 53" xfId="5550"/>
    <cellStyle name="Обычный 43 6 53 2" xfId="11411"/>
    <cellStyle name="Обычный 43 6 54" xfId="5651"/>
    <cellStyle name="Обычный 43 6 54 2" xfId="11512"/>
    <cellStyle name="Обычный 43 6 55" xfId="5752"/>
    <cellStyle name="Обычный 43 6 55 2" xfId="11613"/>
    <cellStyle name="Обычный 43 6 56" xfId="5853"/>
    <cellStyle name="Обычный 43 6 56 2" xfId="11714"/>
    <cellStyle name="Обычный 43 6 57" xfId="5954"/>
    <cellStyle name="Обычный 43 6 57 2" xfId="11815"/>
    <cellStyle name="Обычный 43 6 58" xfId="6055"/>
    <cellStyle name="Обычный 43 6 58 2" xfId="11916"/>
    <cellStyle name="Обычный 43 6 59" xfId="6156"/>
    <cellStyle name="Обычный 43 6 6" xfId="803"/>
    <cellStyle name="Обычный 43 6 6 2" xfId="6664"/>
    <cellStyle name="Обычный 43 6 60" xfId="12017"/>
    <cellStyle name="Обычный 43 6 61" xfId="12118"/>
    <cellStyle name="Обычный 43 6 62" xfId="12219"/>
    <cellStyle name="Обычный 43 6 63" xfId="12320"/>
    <cellStyle name="Обычный 43 6 64" xfId="12421"/>
    <cellStyle name="Обычный 43 6 65" xfId="12522"/>
    <cellStyle name="Обычный 43 6 66" xfId="12623"/>
    <cellStyle name="Обычный 43 6 67" xfId="12724"/>
    <cellStyle name="Обычный 43 6 68" xfId="12825"/>
    <cellStyle name="Обычный 43 6 69" xfId="12927"/>
    <cellStyle name="Обычный 43 6 7" xfId="904"/>
    <cellStyle name="Обычный 43 6 7 2" xfId="6765"/>
    <cellStyle name="Обычный 43 6 70" xfId="13028"/>
    <cellStyle name="Обычный 43 6 71" xfId="13129"/>
    <cellStyle name="Обычный 43 6 72" xfId="13230"/>
    <cellStyle name="Обычный 43 6 73" xfId="13331"/>
    <cellStyle name="Обычный 43 6 74" xfId="13432"/>
    <cellStyle name="Обычный 43 6 75" xfId="13533"/>
    <cellStyle name="Обычный 43 6 76" xfId="13634"/>
    <cellStyle name="Обычный 43 6 77" xfId="13735"/>
    <cellStyle name="Обычный 43 6 78" xfId="13836"/>
    <cellStyle name="Обычный 43 6 79" xfId="13937"/>
    <cellStyle name="Обычный 43 6 8" xfId="1005"/>
    <cellStyle name="Обычный 43 6 8 2" xfId="6866"/>
    <cellStyle name="Обычный 43 6 80" xfId="14038"/>
    <cellStyle name="Обычный 43 6 81" xfId="14139"/>
    <cellStyle name="Обычный 43 6 82" xfId="14240"/>
    <cellStyle name="Обычный 43 6 83" xfId="14341"/>
    <cellStyle name="Обычный 43 6 84" xfId="14442"/>
    <cellStyle name="Обычный 43 6 85" xfId="14544"/>
    <cellStyle name="Обычный 43 6 86" xfId="14646"/>
    <cellStyle name="Обычный 43 6 87" xfId="14747"/>
    <cellStyle name="Обычный 43 6 88" xfId="14848"/>
    <cellStyle name="Обычный 43 6 89" xfId="14949"/>
    <cellStyle name="Обычный 43 6 9" xfId="1106"/>
    <cellStyle name="Обычный 43 6 9 2" xfId="6967"/>
    <cellStyle name="Обычный 43 6 90" xfId="15050"/>
    <cellStyle name="Обычный 43 6 91" xfId="15151"/>
    <cellStyle name="Обычный 43 6 92" xfId="15252"/>
    <cellStyle name="Обычный 43 6 93" xfId="15353"/>
    <cellStyle name="Обычный 43 6 94" xfId="15454"/>
    <cellStyle name="Обычный 43 6 95" xfId="15555"/>
    <cellStyle name="Обычный 43 6 96" xfId="15656"/>
    <cellStyle name="Обычный 43 6 97" xfId="15757"/>
    <cellStyle name="Обычный 43 6 98" xfId="15858"/>
    <cellStyle name="Обычный 43 6 99" xfId="15959"/>
    <cellStyle name="Обычный 43 60" xfId="5702"/>
    <cellStyle name="Обычный 43 60 2" xfId="11563"/>
    <cellStyle name="Обычный 43 61" xfId="5803"/>
    <cellStyle name="Обычный 43 61 2" xfId="11664"/>
    <cellStyle name="Обычный 43 62" xfId="5904"/>
    <cellStyle name="Обычный 43 62 2" xfId="11765"/>
    <cellStyle name="Обычный 43 63" xfId="6005"/>
    <cellStyle name="Обычный 43 63 2" xfId="11866"/>
    <cellStyle name="Обычный 43 64" xfId="6106"/>
    <cellStyle name="Обычный 43 65" xfId="11967"/>
    <cellStyle name="Обычный 43 66" xfId="12068"/>
    <cellStyle name="Обычный 43 67" xfId="12169"/>
    <cellStyle name="Обычный 43 68" xfId="12270"/>
    <cellStyle name="Обычный 43 69" xfId="12371"/>
    <cellStyle name="Обычный 43 7" xfId="349"/>
    <cellStyle name="Обычный 43 7 2" xfId="6210"/>
    <cellStyle name="Обычный 43 70" xfId="12472"/>
    <cellStyle name="Обычный 43 71" xfId="12573"/>
    <cellStyle name="Обычный 43 72" xfId="12674"/>
    <cellStyle name="Обычный 43 73" xfId="12775"/>
    <cellStyle name="Обычный 43 74" xfId="12877"/>
    <cellStyle name="Обычный 43 75" xfId="12978"/>
    <cellStyle name="Обычный 43 76" xfId="13079"/>
    <cellStyle name="Обычный 43 77" xfId="13180"/>
    <cellStyle name="Обычный 43 78" xfId="13281"/>
    <cellStyle name="Обычный 43 79" xfId="13382"/>
    <cellStyle name="Обычный 43 8" xfId="450"/>
    <cellStyle name="Обычный 43 8 2" xfId="6311"/>
    <cellStyle name="Обычный 43 80" xfId="13483"/>
    <cellStyle name="Обычный 43 81" xfId="13584"/>
    <cellStyle name="Обычный 43 82" xfId="13685"/>
    <cellStyle name="Обычный 43 83" xfId="13786"/>
    <cellStyle name="Обычный 43 84" xfId="13887"/>
    <cellStyle name="Обычный 43 85" xfId="13988"/>
    <cellStyle name="Обычный 43 86" xfId="14089"/>
    <cellStyle name="Обычный 43 87" xfId="14190"/>
    <cellStyle name="Обычный 43 88" xfId="14291"/>
    <cellStyle name="Обычный 43 89" xfId="14392"/>
    <cellStyle name="Обычный 43 9" xfId="551"/>
    <cellStyle name="Обычный 43 9 2" xfId="6412"/>
    <cellStyle name="Обычный 43 90" xfId="14494"/>
    <cellStyle name="Обычный 43 91" xfId="14596"/>
    <cellStyle name="Обычный 43 92" xfId="14697"/>
    <cellStyle name="Обычный 43 93" xfId="14798"/>
    <cellStyle name="Обычный 43 94" xfId="14899"/>
    <cellStyle name="Обычный 43 95" xfId="15000"/>
    <cellStyle name="Обычный 43 96" xfId="15101"/>
    <cellStyle name="Обычный 43 97" xfId="15202"/>
    <cellStyle name="Обычный 43 98" xfId="15303"/>
    <cellStyle name="Обычный 43 99" xfId="15404"/>
    <cellStyle name="Обычный 44" xfId="160"/>
    <cellStyle name="Обычный 45" xfId="6"/>
    <cellStyle name="Обычный 46" xfId="2"/>
    <cellStyle name="Обычный 47" xfId="3"/>
    <cellStyle name="Обычный 47 2" xfId="6177"/>
    <cellStyle name="Обычный 48" xfId="318"/>
    <cellStyle name="Обычный 48 2" xfId="6179"/>
    <cellStyle name="Обычный 49" xfId="419"/>
    <cellStyle name="Обычный 49 2" xfId="6280"/>
    <cellStyle name="Обычный 5" xfId="161"/>
    <cellStyle name="Обычный 5 2" xfId="162"/>
    <cellStyle name="Обычный 5 3" xfId="163"/>
    <cellStyle name="Обычный 50" xfId="520"/>
    <cellStyle name="Обычный 50 2" xfId="6381"/>
    <cellStyle name="Обычный 51" xfId="621"/>
    <cellStyle name="Обычный 51 2" xfId="6482"/>
    <cellStyle name="Обычный 52" xfId="722"/>
    <cellStyle name="Обычный 52 2" xfId="6583"/>
    <cellStyle name="Обычный 53" xfId="823"/>
    <cellStyle name="Обычный 53 2" xfId="6684"/>
    <cellStyle name="Обычный 54" xfId="924"/>
    <cellStyle name="Обычный 54 2" xfId="6785"/>
    <cellStyle name="Обычный 55" xfId="1025"/>
    <cellStyle name="Обычный 55 2" xfId="6886"/>
    <cellStyle name="Обычный 56" xfId="164"/>
    <cellStyle name="Обычный 57" xfId="165"/>
    <cellStyle name="Обычный 58" xfId="166"/>
    <cellStyle name="Обычный 59" xfId="167"/>
    <cellStyle name="Обычный 6" xfId="168"/>
    <cellStyle name="Обычный 6 10" xfId="561"/>
    <cellStyle name="Обычный 6 10 2" xfId="6422"/>
    <cellStyle name="Обычный 6 100" xfId="15414"/>
    <cellStyle name="Обычный 6 101" xfId="15515"/>
    <cellStyle name="Обычный 6 102" xfId="15616"/>
    <cellStyle name="Обычный 6 103" xfId="15717"/>
    <cellStyle name="Обычный 6 104" xfId="15818"/>
    <cellStyle name="Обычный 6 105" xfId="15919"/>
    <cellStyle name="Обычный 6 106" xfId="16020"/>
    <cellStyle name="Обычный 6 107" xfId="16122"/>
    <cellStyle name="Обычный 6 108" xfId="16223"/>
    <cellStyle name="Обычный 6 109" xfId="16324"/>
    <cellStyle name="Обычный 6 11" xfId="662"/>
    <cellStyle name="Обычный 6 11 2" xfId="6523"/>
    <cellStyle name="Обычный 6 110" xfId="16425"/>
    <cellStyle name="Обычный 6 111" xfId="16527"/>
    <cellStyle name="Обычный 6 112" xfId="16628"/>
    <cellStyle name="Обычный 6 113" xfId="16730"/>
    <cellStyle name="Обычный 6 114" xfId="16831"/>
    <cellStyle name="Обычный 6 12" xfId="763"/>
    <cellStyle name="Обычный 6 12 2" xfId="6624"/>
    <cellStyle name="Обычный 6 13" xfId="864"/>
    <cellStyle name="Обычный 6 13 2" xfId="6725"/>
    <cellStyle name="Обычный 6 14" xfId="965"/>
    <cellStyle name="Обычный 6 14 2" xfId="6826"/>
    <cellStyle name="Обычный 6 15" xfId="1066"/>
    <cellStyle name="Обычный 6 15 2" xfId="6927"/>
    <cellStyle name="Обычный 6 16" xfId="1167"/>
    <cellStyle name="Обычный 6 16 2" xfId="7028"/>
    <cellStyle name="Обычный 6 17" xfId="1268"/>
    <cellStyle name="Обычный 6 17 2" xfId="7129"/>
    <cellStyle name="Обычный 6 18" xfId="1369"/>
    <cellStyle name="Обычный 6 18 2" xfId="7230"/>
    <cellStyle name="Обычный 6 19" xfId="1470"/>
    <cellStyle name="Обычный 6 19 2" xfId="7331"/>
    <cellStyle name="Обычный 6 2" xfId="169"/>
    <cellStyle name="Обычный 6 20" xfId="1571"/>
    <cellStyle name="Обычный 6 20 2" xfId="7432"/>
    <cellStyle name="Обычный 6 21" xfId="1672"/>
    <cellStyle name="Обычный 6 21 2" xfId="7533"/>
    <cellStyle name="Обычный 6 22" xfId="1773"/>
    <cellStyle name="Обычный 6 22 2" xfId="7634"/>
    <cellStyle name="Обычный 6 23" xfId="1874"/>
    <cellStyle name="Обычный 6 23 2" xfId="7735"/>
    <cellStyle name="Обычный 6 24" xfId="1975"/>
    <cellStyle name="Обычный 6 24 2" xfId="7836"/>
    <cellStyle name="Обычный 6 25" xfId="2076"/>
    <cellStyle name="Обычный 6 25 2" xfId="7937"/>
    <cellStyle name="Обычный 6 26" xfId="2177"/>
    <cellStyle name="Обычный 6 26 2" xfId="8038"/>
    <cellStyle name="Обычный 6 27" xfId="2278"/>
    <cellStyle name="Обычный 6 27 2" xfId="8139"/>
    <cellStyle name="Обычный 6 28" xfId="2379"/>
    <cellStyle name="Обычный 6 28 2" xfId="8240"/>
    <cellStyle name="Обычный 6 29" xfId="2480"/>
    <cellStyle name="Обычный 6 29 2" xfId="8341"/>
    <cellStyle name="Обычный 6 3" xfId="170"/>
    <cellStyle name="Обычный 6 3 10" xfId="865"/>
    <cellStyle name="Обычный 6 3 10 2" xfId="6726"/>
    <cellStyle name="Обычный 6 3 100" xfId="15718"/>
    <cellStyle name="Обычный 6 3 101" xfId="15819"/>
    <cellStyle name="Обычный 6 3 102" xfId="15920"/>
    <cellStyle name="Обычный 6 3 103" xfId="16021"/>
    <cellStyle name="Обычный 6 3 104" xfId="16123"/>
    <cellStyle name="Обычный 6 3 105" xfId="16224"/>
    <cellStyle name="Обычный 6 3 106" xfId="16325"/>
    <cellStyle name="Обычный 6 3 107" xfId="16426"/>
    <cellStyle name="Обычный 6 3 108" xfId="16528"/>
    <cellStyle name="Обычный 6 3 109" xfId="16629"/>
    <cellStyle name="Обычный 6 3 11" xfId="966"/>
    <cellStyle name="Обычный 6 3 11 2" xfId="6827"/>
    <cellStyle name="Обычный 6 3 110" xfId="16731"/>
    <cellStyle name="Обычный 6 3 111" xfId="16832"/>
    <cellStyle name="Обычный 6 3 12" xfId="1067"/>
    <cellStyle name="Обычный 6 3 12 2" xfId="6928"/>
    <cellStyle name="Обычный 6 3 13" xfId="1168"/>
    <cellStyle name="Обычный 6 3 13 2" xfId="7029"/>
    <cellStyle name="Обычный 6 3 14" xfId="1269"/>
    <cellStyle name="Обычный 6 3 14 2" xfId="7130"/>
    <cellStyle name="Обычный 6 3 15" xfId="1370"/>
    <cellStyle name="Обычный 6 3 15 2" xfId="7231"/>
    <cellStyle name="Обычный 6 3 16" xfId="1471"/>
    <cellStyle name="Обычный 6 3 16 2" xfId="7332"/>
    <cellStyle name="Обычный 6 3 17" xfId="1572"/>
    <cellStyle name="Обычный 6 3 17 2" xfId="7433"/>
    <cellStyle name="Обычный 6 3 18" xfId="1673"/>
    <cellStyle name="Обычный 6 3 18 2" xfId="7534"/>
    <cellStyle name="Обычный 6 3 19" xfId="1774"/>
    <cellStyle name="Обычный 6 3 19 2" xfId="7635"/>
    <cellStyle name="Обычный 6 3 2" xfId="171"/>
    <cellStyle name="Обычный 6 3 2 10" xfId="967"/>
    <cellStyle name="Обычный 6 3 2 10 2" xfId="6828"/>
    <cellStyle name="Обычный 6 3 2 100" xfId="15820"/>
    <cellStyle name="Обычный 6 3 2 101" xfId="15921"/>
    <cellStyle name="Обычный 6 3 2 102" xfId="16022"/>
    <cellStyle name="Обычный 6 3 2 103" xfId="16124"/>
    <cellStyle name="Обычный 6 3 2 104" xfId="16225"/>
    <cellStyle name="Обычный 6 3 2 105" xfId="16326"/>
    <cellStyle name="Обычный 6 3 2 106" xfId="16427"/>
    <cellStyle name="Обычный 6 3 2 107" xfId="16529"/>
    <cellStyle name="Обычный 6 3 2 108" xfId="16630"/>
    <cellStyle name="Обычный 6 3 2 109" xfId="16732"/>
    <cellStyle name="Обычный 6 3 2 11" xfId="1068"/>
    <cellStyle name="Обычный 6 3 2 11 2" xfId="6929"/>
    <cellStyle name="Обычный 6 3 2 110" xfId="16833"/>
    <cellStyle name="Обычный 6 3 2 12" xfId="1169"/>
    <cellStyle name="Обычный 6 3 2 12 2" xfId="7030"/>
    <cellStyle name="Обычный 6 3 2 13" xfId="1270"/>
    <cellStyle name="Обычный 6 3 2 13 2" xfId="7131"/>
    <cellStyle name="Обычный 6 3 2 14" xfId="1371"/>
    <cellStyle name="Обычный 6 3 2 14 2" xfId="7232"/>
    <cellStyle name="Обычный 6 3 2 15" xfId="1472"/>
    <cellStyle name="Обычный 6 3 2 15 2" xfId="7333"/>
    <cellStyle name="Обычный 6 3 2 16" xfId="1573"/>
    <cellStyle name="Обычный 6 3 2 16 2" xfId="7434"/>
    <cellStyle name="Обычный 6 3 2 17" xfId="1674"/>
    <cellStyle name="Обычный 6 3 2 17 2" xfId="7535"/>
    <cellStyle name="Обычный 6 3 2 18" xfId="1775"/>
    <cellStyle name="Обычный 6 3 2 18 2" xfId="7636"/>
    <cellStyle name="Обычный 6 3 2 19" xfId="1876"/>
    <cellStyle name="Обычный 6 3 2 19 2" xfId="7737"/>
    <cellStyle name="Обычный 6 3 2 2" xfId="172"/>
    <cellStyle name="Обычный 6 3 2 2 10" xfId="1069"/>
    <cellStyle name="Обычный 6 3 2 2 10 2" xfId="6930"/>
    <cellStyle name="Обычный 6 3 2 2 100" xfId="15922"/>
    <cellStyle name="Обычный 6 3 2 2 101" xfId="16023"/>
    <cellStyle name="Обычный 6 3 2 2 102" xfId="16125"/>
    <cellStyle name="Обычный 6 3 2 2 103" xfId="16226"/>
    <cellStyle name="Обычный 6 3 2 2 104" xfId="16327"/>
    <cellStyle name="Обычный 6 3 2 2 105" xfId="16428"/>
    <cellStyle name="Обычный 6 3 2 2 106" xfId="16530"/>
    <cellStyle name="Обычный 6 3 2 2 107" xfId="16631"/>
    <cellStyle name="Обычный 6 3 2 2 108" xfId="16733"/>
    <cellStyle name="Обычный 6 3 2 2 109" xfId="16834"/>
    <cellStyle name="Обычный 6 3 2 2 11" xfId="1170"/>
    <cellStyle name="Обычный 6 3 2 2 11 2" xfId="7031"/>
    <cellStyle name="Обычный 6 3 2 2 12" xfId="1271"/>
    <cellStyle name="Обычный 6 3 2 2 12 2" xfId="7132"/>
    <cellStyle name="Обычный 6 3 2 2 13" xfId="1372"/>
    <cellStyle name="Обычный 6 3 2 2 13 2" xfId="7233"/>
    <cellStyle name="Обычный 6 3 2 2 14" xfId="1473"/>
    <cellStyle name="Обычный 6 3 2 2 14 2" xfId="7334"/>
    <cellStyle name="Обычный 6 3 2 2 15" xfId="1574"/>
    <cellStyle name="Обычный 6 3 2 2 15 2" xfId="7435"/>
    <cellStyle name="Обычный 6 3 2 2 16" xfId="1675"/>
    <cellStyle name="Обычный 6 3 2 2 16 2" xfId="7536"/>
    <cellStyle name="Обычный 6 3 2 2 17" xfId="1776"/>
    <cellStyle name="Обычный 6 3 2 2 17 2" xfId="7637"/>
    <cellStyle name="Обычный 6 3 2 2 18" xfId="1877"/>
    <cellStyle name="Обычный 6 3 2 2 18 2" xfId="7738"/>
    <cellStyle name="Обычный 6 3 2 2 19" xfId="1978"/>
    <cellStyle name="Обычный 6 3 2 2 19 2" xfId="7839"/>
    <cellStyle name="Обычный 6 3 2 2 2" xfId="295"/>
    <cellStyle name="Обычный 6 3 2 2 2 10" xfId="1220"/>
    <cellStyle name="Обычный 6 3 2 2 2 10 2" xfId="7081"/>
    <cellStyle name="Обычный 6 3 2 2 2 100" xfId="16073"/>
    <cellStyle name="Обычный 6 3 2 2 2 101" xfId="16175"/>
    <cellStyle name="Обычный 6 3 2 2 2 102" xfId="16276"/>
    <cellStyle name="Обычный 6 3 2 2 2 103" xfId="16377"/>
    <cellStyle name="Обычный 6 3 2 2 2 104" xfId="16478"/>
    <cellStyle name="Обычный 6 3 2 2 2 105" xfId="16580"/>
    <cellStyle name="Обычный 6 3 2 2 2 106" xfId="16681"/>
    <cellStyle name="Обычный 6 3 2 2 2 107" xfId="16783"/>
    <cellStyle name="Обычный 6 3 2 2 2 108" xfId="16884"/>
    <cellStyle name="Обычный 6 3 2 2 2 11" xfId="1321"/>
    <cellStyle name="Обычный 6 3 2 2 2 11 2" xfId="7182"/>
    <cellStyle name="Обычный 6 3 2 2 2 12" xfId="1422"/>
    <cellStyle name="Обычный 6 3 2 2 2 12 2" xfId="7283"/>
    <cellStyle name="Обычный 6 3 2 2 2 13" xfId="1523"/>
    <cellStyle name="Обычный 6 3 2 2 2 13 2" xfId="7384"/>
    <cellStyle name="Обычный 6 3 2 2 2 14" xfId="1624"/>
    <cellStyle name="Обычный 6 3 2 2 2 14 2" xfId="7485"/>
    <cellStyle name="Обычный 6 3 2 2 2 15" xfId="1725"/>
    <cellStyle name="Обычный 6 3 2 2 2 15 2" xfId="7586"/>
    <cellStyle name="Обычный 6 3 2 2 2 16" xfId="1826"/>
    <cellStyle name="Обычный 6 3 2 2 2 16 2" xfId="7687"/>
    <cellStyle name="Обычный 6 3 2 2 2 17" xfId="1927"/>
    <cellStyle name="Обычный 6 3 2 2 2 17 2" xfId="7788"/>
    <cellStyle name="Обычный 6 3 2 2 2 18" xfId="2028"/>
    <cellStyle name="Обычный 6 3 2 2 2 18 2" xfId="7889"/>
    <cellStyle name="Обычный 6 3 2 2 2 19" xfId="2129"/>
    <cellStyle name="Обычный 6 3 2 2 2 19 2" xfId="7990"/>
    <cellStyle name="Обычный 6 3 2 2 2 2" xfId="412"/>
    <cellStyle name="Обычный 6 3 2 2 2 2 2" xfId="6273"/>
    <cellStyle name="Обычный 6 3 2 2 2 20" xfId="2230"/>
    <cellStyle name="Обычный 6 3 2 2 2 20 2" xfId="8091"/>
    <cellStyle name="Обычный 6 3 2 2 2 21" xfId="2331"/>
    <cellStyle name="Обычный 6 3 2 2 2 21 2" xfId="8192"/>
    <cellStyle name="Обычный 6 3 2 2 2 22" xfId="2432"/>
    <cellStyle name="Обычный 6 3 2 2 2 22 2" xfId="8293"/>
    <cellStyle name="Обычный 6 3 2 2 2 23" xfId="2533"/>
    <cellStyle name="Обычный 6 3 2 2 2 23 2" xfId="8394"/>
    <cellStyle name="Обычный 6 3 2 2 2 24" xfId="2634"/>
    <cellStyle name="Обычный 6 3 2 2 2 24 2" xfId="8495"/>
    <cellStyle name="Обычный 6 3 2 2 2 25" xfId="2735"/>
    <cellStyle name="Обычный 6 3 2 2 2 25 2" xfId="8596"/>
    <cellStyle name="Обычный 6 3 2 2 2 26" xfId="2836"/>
    <cellStyle name="Обычный 6 3 2 2 2 26 2" xfId="8697"/>
    <cellStyle name="Обычный 6 3 2 2 2 27" xfId="2937"/>
    <cellStyle name="Обычный 6 3 2 2 2 27 2" xfId="8798"/>
    <cellStyle name="Обычный 6 3 2 2 2 28" xfId="3038"/>
    <cellStyle name="Обычный 6 3 2 2 2 28 2" xfId="8899"/>
    <cellStyle name="Обычный 6 3 2 2 2 29" xfId="3139"/>
    <cellStyle name="Обычный 6 3 2 2 2 29 2" xfId="9000"/>
    <cellStyle name="Обычный 6 3 2 2 2 3" xfId="513"/>
    <cellStyle name="Обычный 6 3 2 2 2 3 2" xfId="6374"/>
    <cellStyle name="Обычный 6 3 2 2 2 30" xfId="3240"/>
    <cellStyle name="Обычный 6 3 2 2 2 30 2" xfId="9101"/>
    <cellStyle name="Обычный 6 3 2 2 2 31" xfId="3341"/>
    <cellStyle name="Обычный 6 3 2 2 2 31 2" xfId="9202"/>
    <cellStyle name="Обычный 6 3 2 2 2 32" xfId="3442"/>
    <cellStyle name="Обычный 6 3 2 2 2 32 2" xfId="9303"/>
    <cellStyle name="Обычный 6 3 2 2 2 33" xfId="3543"/>
    <cellStyle name="Обычный 6 3 2 2 2 33 2" xfId="9404"/>
    <cellStyle name="Обычный 6 3 2 2 2 34" xfId="3644"/>
    <cellStyle name="Обычный 6 3 2 2 2 34 2" xfId="9505"/>
    <cellStyle name="Обычный 6 3 2 2 2 35" xfId="3745"/>
    <cellStyle name="Обычный 6 3 2 2 2 35 2" xfId="9606"/>
    <cellStyle name="Обычный 6 3 2 2 2 36" xfId="3846"/>
    <cellStyle name="Обычный 6 3 2 2 2 36 2" xfId="9707"/>
    <cellStyle name="Обычный 6 3 2 2 2 37" xfId="3947"/>
    <cellStyle name="Обычный 6 3 2 2 2 37 2" xfId="9808"/>
    <cellStyle name="Обычный 6 3 2 2 2 38" xfId="4048"/>
    <cellStyle name="Обычный 6 3 2 2 2 38 2" xfId="9909"/>
    <cellStyle name="Обычный 6 3 2 2 2 39" xfId="4149"/>
    <cellStyle name="Обычный 6 3 2 2 2 39 2" xfId="10010"/>
    <cellStyle name="Обычный 6 3 2 2 2 4" xfId="614"/>
    <cellStyle name="Обычный 6 3 2 2 2 4 2" xfId="6475"/>
    <cellStyle name="Обычный 6 3 2 2 2 40" xfId="4250"/>
    <cellStyle name="Обычный 6 3 2 2 2 40 2" xfId="10111"/>
    <cellStyle name="Обычный 6 3 2 2 2 41" xfId="4351"/>
    <cellStyle name="Обычный 6 3 2 2 2 41 2" xfId="10212"/>
    <cellStyle name="Обычный 6 3 2 2 2 42" xfId="4452"/>
    <cellStyle name="Обычный 6 3 2 2 2 42 2" xfId="10313"/>
    <cellStyle name="Обычный 6 3 2 2 2 43" xfId="4553"/>
    <cellStyle name="Обычный 6 3 2 2 2 43 2" xfId="10414"/>
    <cellStyle name="Обычный 6 3 2 2 2 44" xfId="4654"/>
    <cellStyle name="Обычный 6 3 2 2 2 44 2" xfId="10515"/>
    <cellStyle name="Обычный 6 3 2 2 2 45" xfId="4755"/>
    <cellStyle name="Обычный 6 3 2 2 2 45 2" xfId="10616"/>
    <cellStyle name="Обычный 6 3 2 2 2 46" xfId="4856"/>
    <cellStyle name="Обычный 6 3 2 2 2 46 2" xfId="10717"/>
    <cellStyle name="Обычный 6 3 2 2 2 47" xfId="4957"/>
    <cellStyle name="Обычный 6 3 2 2 2 47 2" xfId="10818"/>
    <cellStyle name="Обычный 6 3 2 2 2 48" xfId="5058"/>
    <cellStyle name="Обычный 6 3 2 2 2 48 2" xfId="10919"/>
    <cellStyle name="Обычный 6 3 2 2 2 49" xfId="5159"/>
    <cellStyle name="Обычный 6 3 2 2 2 49 2" xfId="11020"/>
    <cellStyle name="Обычный 6 3 2 2 2 5" xfId="715"/>
    <cellStyle name="Обычный 6 3 2 2 2 5 2" xfId="6576"/>
    <cellStyle name="Обычный 6 3 2 2 2 50" xfId="5260"/>
    <cellStyle name="Обычный 6 3 2 2 2 50 2" xfId="11121"/>
    <cellStyle name="Обычный 6 3 2 2 2 51" xfId="5361"/>
    <cellStyle name="Обычный 6 3 2 2 2 51 2" xfId="11222"/>
    <cellStyle name="Обычный 6 3 2 2 2 52" xfId="5462"/>
    <cellStyle name="Обычный 6 3 2 2 2 52 2" xfId="11323"/>
    <cellStyle name="Обычный 6 3 2 2 2 53" xfId="5563"/>
    <cellStyle name="Обычный 6 3 2 2 2 53 2" xfId="11424"/>
    <cellStyle name="Обычный 6 3 2 2 2 54" xfId="5664"/>
    <cellStyle name="Обычный 6 3 2 2 2 54 2" xfId="11525"/>
    <cellStyle name="Обычный 6 3 2 2 2 55" xfId="5765"/>
    <cellStyle name="Обычный 6 3 2 2 2 55 2" xfId="11626"/>
    <cellStyle name="Обычный 6 3 2 2 2 56" xfId="5866"/>
    <cellStyle name="Обычный 6 3 2 2 2 56 2" xfId="11727"/>
    <cellStyle name="Обычный 6 3 2 2 2 57" xfId="5967"/>
    <cellStyle name="Обычный 6 3 2 2 2 57 2" xfId="11828"/>
    <cellStyle name="Обычный 6 3 2 2 2 58" xfId="6068"/>
    <cellStyle name="Обычный 6 3 2 2 2 58 2" xfId="11929"/>
    <cellStyle name="Обычный 6 3 2 2 2 59" xfId="6169"/>
    <cellStyle name="Обычный 6 3 2 2 2 6" xfId="816"/>
    <cellStyle name="Обычный 6 3 2 2 2 6 2" xfId="6677"/>
    <cellStyle name="Обычный 6 3 2 2 2 60" xfId="12030"/>
    <cellStyle name="Обычный 6 3 2 2 2 61" xfId="12131"/>
    <cellStyle name="Обычный 6 3 2 2 2 62" xfId="12232"/>
    <cellStyle name="Обычный 6 3 2 2 2 63" xfId="12333"/>
    <cellStyle name="Обычный 6 3 2 2 2 64" xfId="12434"/>
    <cellStyle name="Обычный 6 3 2 2 2 65" xfId="12535"/>
    <cellStyle name="Обычный 6 3 2 2 2 66" xfId="12636"/>
    <cellStyle name="Обычный 6 3 2 2 2 67" xfId="12737"/>
    <cellStyle name="Обычный 6 3 2 2 2 68" xfId="12838"/>
    <cellStyle name="Обычный 6 3 2 2 2 69" xfId="12940"/>
    <cellStyle name="Обычный 6 3 2 2 2 7" xfId="917"/>
    <cellStyle name="Обычный 6 3 2 2 2 7 2" xfId="6778"/>
    <cellStyle name="Обычный 6 3 2 2 2 70" xfId="13041"/>
    <cellStyle name="Обычный 6 3 2 2 2 71" xfId="13142"/>
    <cellStyle name="Обычный 6 3 2 2 2 72" xfId="13243"/>
    <cellStyle name="Обычный 6 3 2 2 2 73" xfId="13344"/>
    <cellStyle name="Обычный 6 3 2 2 2 74" xfId="13445"/>
    <cellStyle name="Обычный 6 3 2 2 2 75" xfId="13546"/>
    <cellStyle name="Обычный 6 3 2 2 2 76" xfId="13647"/>
    <cellStyle name="Обычный 6 3 2 2 2 77" xfId="13748"/>
    <cellStyle name="Обычный 6 3 2 2 2 78" xfId="13849"/>
    <cellStyle name="Обычный 6 3 2 2 2 79" xfId="13950"/>
    <cellStyle name="Обычный 6 3 2 2 2 8" xfId="1018"/>
    <cellStyle name="Обычный 6 3 2 2 2 8 2" xfId="6879"/>
    <cellStyle name="Обычный 6 3 2 2 2 80" xfId="14051"/>
    <cellStyle name="Обычный 6 3 2 2 2 81" xfId="14152"/>
    <cellStyle name="Обычный 6 3 2 2 2 82" xfId="14253"/>
    <cellStyle name="Обычный 6 3 2 2 2 83" xfId="14354"/>
    <cellStyle name="Обычный 6 3 2 2 2 84" xfId="14455"/>
    <cellStyle name="Обычный 6 3 2 2 2 85" xfId="14557"/>
    <cellStyle name="Обычный 6 3 2 2 2 86" xfId="14659"/>
    <cellStyle name="Обычный 6 3 2 2 2 87" xfId="14760"/>
    <cellStyle name="Обычный 6 3 2 2 2 88" xfId="14861"/>
    <cellStyle name="Обычный 6 3 2 2 2 89" xfId="14962"/>
    <cellStyle name="Обычный 6 3 2 2 2 9" xfId="1119"/>
    <cellStyle name="Обычный 6 3 2 2 2 9 2" xfId="6980"/>
    <cellStyle name="Обычный 6 3 2 2 2 90" xfId="15063"/>
    <cellStyle name="Обычный 6 3 2 2 2 91" xfId="15164"/>
    <cellStyle name="Обычный 6 3 2 2 2 92" xfId="15265"/>
    <cellStyle name="Обычный 6 3 2 2 2 93" xfId="15366"/>
    <cellStyle name="Обычный 6 3 2 2 2 94" xfId="15467"/>
    <cellStyle name="Обычный 6 3 2 2 2 95" xfId="15568"/>
    <cellStyle name="Обычный 6 3 2 2 2 96" xfId="15669"/>
    <cellStyle name="Обычный 6 3 2 2 2 97" xfId="15770"/>
    <cellStyle name="Обычный 6 3 2 2 2 98" xfId="15871"/>
    <cellStyle name="Обычный 6 3 2 2 2 99" xfId="15972"/>
    <cellStyle name="Обычный 6 3 2 2 20" xfId="2079"/>
    <cellStyle name="Обычный 6 3 2 2 20 2" xfId="7940"/>
    <cellStyle name="Обычный 6 3 2 2 21" xfId="2180"/>
    <cellStyle name="Обычный 6 3 2 2 21 2" xfId="8041"/>
    <cellStyle name="Обычный 6 3 2 2 22" xfId="2281"/>
    <cellStyle name="Обычный 6 3 2 2 22 2" xfId="8142"/>
    <cellStyle name="Обычный 6 3 2 2 23" xfId="2382"/>
    <cellStyle name="Обычный 6 3 2 2 23 2" xfId="8243"/>
    <cellStyle name="Обычный 6 3 2 2 24" xfId="2483"/>
    <cellStyle name="Обычный 6 3 2 2 24 2" xfId="8344"/>
    <cellStyle name="Обычный 6 3 2 2 25" xfId="2584"/>
    <cellStyle name="Обычный 6 3 2 2 25 2" xfId="8445"/>
    <cellStyle name="Обычный 6 3 2 2 26" xfId="2685"/>
    <cellStyle name="Обычный 6 3 2 2 26 2" xfId="8546"/>
    <cellStyle name="Обычный 6 3 2 2 27" xfId="2786"/>
    <cellStyle name="Обычный 6 3 2 2 27 2" xfId="8647"/>
    <cellStyle name="Обычный 6 3 2 2 28" xfId="2887"/>
    <cellStyle name="Обычный 6 3 2 2 28 2" xfId="8748"/>
    <cellStyle name="Обычный 6 3 2 2 29" xfId="2988"/>
    <cellStyle name="Обычный 6 3 2 2 29 2" xfId="8849"/>
    <cellStyle name="Обычный 6 3 2 2 3" xfId="362"/>
    <cellStyle name="Обычный 6 3 2 2 3 2" xfId="6223"/>
    <cellStyle name="Обычный 6 3 2 2 30" xfId="3089"/>
    <cellStyle name="Обычный 6 3 2 2 30 2" xfId="8950"/>
    <cellStyle name="Обычный 6 3 2 2 31" xfId="3190"/>
    <cellStyle name="Обычный 6 3 2 2 31 2" xfId="9051"/>
    <cellStyle name="Обычный 6 3 2 2 32" xfId="3291"/>
    <cellStyle name="Обычный 6 3 2 2 32 2" xfId="9152"/>
    <cellStyle name="Обычный 6 3 2 2 33" xfId="3392"/>
    <cellStyle name="Обычный 6 3 2 2 33 2" xfId="9253"/>
    <cellStyle name="Обычный 6 3 2 2 34" xfId="3493"/>
    <cellStyle name="Обычный 6 3 2 2 34 2" xfId="9354"/>
    <cellStyle name="Обычный 6 3 2 2 35" xfId="3594"/>
    <cellStyle name="Обычный 6 3 2 2 35 2" xfId="9455"/>
    <cellStyle name="Обычный 6 3 2 2 36" xfId="3695"/>
    <cellStyle name="Обычный 6 3 2 2 36 2" xfId="9556"/>
    <cellStyle name="Обычный 6 3 2 2 37" xfId="3796"/>
    <cellStyle name="Обычный 6 3 2 2 37 2" xfId="9657"/>
    <cellStyle name="Обычный 6 3 2 2 38" xfId="3897"/>
    <cellStyle name="Обычный 6 3 2 2 38 2" xfId="9758"/>
    <cellStyle name="Обычный 6 3 2 2 39" xfId="3998"/>
    <cellStyle name="Обычный 6 3 2 2 39 2" xfId="9859"/>
    <cellStyle name="Обычный 6 3 2 2 4" xfId="463"/>
    <cellStyle name="Обычный 6 3 2 2 4 2" xfId="6324"/>
    <cellStyle name="Обычный 6 3 2 2 40" xfId="4099"/>
    <cellStyle name="Обычный 6 3 2 2 40 2" xfId="9960"/>
    <cellStyle name="Обычный 6 3 2 2 41" xfId="4200"/>
    <cellStyle name="Обычный 6 3 2 2 41 2" xfId="10061"/>
    <cellStyle name="Обычный 6 3 2 2 42" xfId="4301"/>
    <cellStyle name="Обычный 6 3 2 2 42 2" xfId="10162"/>
    <cellStyle name="Обычный 6 3 2 2 43" xfId="4402"/>
    <cellStyle name="Обычный 6 3 2 2 43 2" xfId="10263"/>
    <cellStyle name="Обычный 6 3 2 2 44" xfId="4503"/>
    <cellStyle name="Обычный 6 3 2 2 44 2" xfId="10364"/>
    <cellStyle name="Обычный 6 3 2 2 45" xfId="4604"/>
    <cellStyle name="Обычный 6 3 2 2 45 2" xfId="10465"/>
    <cellStyle name="Обычный 6 3 2 2 46" xfId="4705"/>
    <cellStyle name="Обычный 6 3 2 2 46 2" xfId="10566"/>
    <cellStyle name="Обычный 6 3 2 2 47" xfId="4806"/>
    <cellStyle name="Обычный 6 3 2 2 47 2" xfId="10667"/>
    <cellStyle name="Обычный 6 3 2 2 48" xfId="4907"/>
    <cellStyle name="Обычный 6 3 2 2 48 2" xfId="10768"/>
    <cellStyle name="Обычный 6 3 2 2 49" xfId="5008"/>
    <cellStyle name="Обычный 6 3 2 2 49 2" xfId="10869"/>
    <cellStyle name="Обычный 6 3 2 2 5" xfId="564"/>
    <cellStyle name="Обычный 6 3 2 2 5 2" xfId="6425"/>
    <cellStyle name="Обычный 6 3 2 2 50" xfId="5109"/>
    <cellStyle name="Обычный 6 3 2 2 50 2" xfId="10970"/>
    <cellStyle name="Обычный 6 3 2 2 51" xfId="5210"/>
    <cellStyle name="Обычный 6 3 2 2 51 2" xfId="11071"/>
    <cellStyle name="Обычный 6 3 2 2 52" xfId="5311"/>
    <cellStyle name="Обычный 6 3 2 2 52 2" xfId="11172"/>
    <cellStyle name="Обычный 6 3 2 2 53" xfId="5412"/>
    <cellStyle name="Обычный 6 3 2 2 53 2" xfId="11273"/>
    <cellStyle name="Обычный 6 3 2 2 54" xfId="5513"/>
    <cellStyle name="Обычный 6 3 2 2 54 2" xfId="11374"/>
    <cellStyle name="Обычный 6 3 2 2 55" xfId="5614"/>
    <cellStyle name="Обычный 6 3 2 2 55 2" xfId="11475"/>
    <cellStyle name="Обычный 6 3 2 2 56" xfId="5715"/>
    <cellStyle name="Обычный 6 3 2 2 56 2" xfId="11576"/>
    <cellStyle name="Обычный 6 3 2 2 57" xfId="5816"/>
    <cellStyle name="Обычный 6 3 2 2 57 2" xfId="11677"/>
    <cellStyle name="Обычный 6 3 2 2 58" xfId="5917"/>
    <cellStyle name="Обычный 6 3 2 2 58 2" xfId="11778"/>
    <cellStyle name="Обычный 6 3 2 2 59" xfId="6018"/>
    <cellStyle name="Обычный 6 3 2 2 59 2" xfId="11879"/>
    <cellStyle name="Обычный 6 3 2 2 6" xfId="665"/>
    <cellStyle name="Обычный 6 3 2 2 6 2" xfId="6526"/>
    <cellStyle name="Обычный 6 3 2 2 60" xfId="6119"/>
    <cellStyle name="Обычный 6 3 2 2 61" xfId="11980"/>
    <cellStyle name="Обычный 6 3 2 2 62" xfId="12081"/>
    <cellStyle name="Обычный 6 3 2 2 63" xfId="12182"/>
    <cellStyle name="Обычный 6 3 2 2 64" xfId="12283"/>
    <cellStyle name="Обычный 6 3 2 2 65" xfId="12384"/>
    <cellStyle name="Обычный 6 3 2 2 66" xfId="12485"/>
    <cellStyle name="Обычный 6 3 2 2 67" xfId="12586"/>
    <cellStyle name="Обычный 6 3 2 2 68" xfId="12687"/>
    <cellStyle name="Обычный 6 3 2 2 69" xfId="12788"/>
    <cellStyle name="Обычный 6 3 2 2 7" xfId="766"/>
    <cellStyle name="Обычный 6 3 2 2 7 2" xfId="6627"/>
    <cellStyle name="Обычный 6 3 2 2 70" xfId="12890"/>
    <cellStyle name="Обычный 6 3 2 2 71" xfId="12991"/>
    <cellStyle name="Обычный 6 3 2 2 72" xfId="13092"/>
    <cellStyle name="Обычный 6 3 2 2 73" xfId="13193"/>
    <cellStyle name="Обычный 6 3 2 2 74" xfId="13294"/>
    <cellStyle name="Обычный 6 3 2 2 75" xfId="13395"/>
    <cellStyle name="Обычный 6 3 2 2 76" xfId="13496"/>
    <cellStyle name="Обычный 6 3 2 2 77" xfId="13597"/>
    <cellStyle name="Обычный 6 3 2 2 78" xfId="13698"/>
    <cellStyle name="Обычный 6 3 2 2 79" xfId="13799"/>
    <cellStyle name="Обычный 6 3 2 2 8" xfId="867"/>
    <cellStyle name="Обычный 6 3 2 2 8 2" xfId="6728"/>
    <cellStyle name="Обычный 6 3 2 2 80" xfId="13900"/>
    <cellStyle name="Обычный 6 3 2 2 81" xfId="14001"/>
    <cellStyle name="Обычный 6 3 2 2 82" xfId="14102"/>
    <cellStyle name="Обычный 6 3 2 2 83" xfId="14203"/>
    <cellStyle name="Обычный 6 3 2 2 84" xfId="14304"/>
    <cellStyle name="Обычный 6 3 2 2 85" xfId="14405"/>
    <cellStyle name="Обычный 6 3 2 2 86" xfId="14507"/>
    <cellStyle name="Обычный 6 3 2 2 87" xfId="14609"/>
    <cellStyle name="Обычный 6 3 2 2 88" xfId="14710"/>
    <cellStyle name="Обычный 6 3 2 2 89" xfId="14811"/>
    <cellStyle name="Обычный 6 3 2 2 9" xfId="968"/>
    <cellStyle name="Обычный 6 3 2 2 9 2" xfId="6829"/>
    <cellStyle name="Обычный 6 3 2 2 90" xfId="14912"/>
    <cellStyle name="Обычный 6 3 2 2 91" xfId="15013"/>
    <cellStyle name="Обычный 6 3 2 2 92" xfId="15114"/>
    <cellStyle name="Обычный 6 3 2 2 93" xfId="15215"/>
    <cellStyle name="Обычный 6 3 2 2 94" xfId="15316"/>
    <cellStyle name="Обычный 6 3 2 2 95" xfId="15417"/>
    <cellStyle name="Обычный 6 3 2 2 96" xfId="15518"/>
    <cellStyle name="Обычный 6 3 2 2 97" xfId="15619"/>
    <cellStyle name="Обычный 6 3 2 2 98" xfId="15720"/>
    <cellStyle name="Обычный 6 3 2 2 99" xfId="15821"/>
    <cellStyle name="Обычный 6 3 2 20" xfId="1977"/>
    <cellStyle name="Обычный 6 3 2 20 2" xfId="7838"/>
    <cellStyle name="Обычный 6 3 2 21" xfId="2078"/>
    <cellStyle name="Обычный 6 3 2 21 2" xfId="7939"/>
    <cellStyle name="Обычный 6 3 2 22" xfId="2179"/>
    <cellStyle name="Обычный 6 3 2 22 2" xfId="8040"/>
    <cellStyle name="Обычный 6 3 2 23" xfId="2280"/>
    <cellStyle name="Обычный 6 3 2 23 2" xfId="8141"/>
    <cellStyle name="Обычный 6 3 2 24" xfId="2381"/>
    <cellStyle name="Обычный 6 3 2 24 2" xfId="8242"/>
    <cellStyle name="Обычный 6 3 2 25" xfId="2482"/>
    <cellStyle name="Обычный 6 3 2 25 2" xfId="8343"/>
    <cellStyle name="Обычный 6 3 2 26" xfId="2583"/>
    <cellStyle name="Обычный 6 3 2 26 2" xfId="8444"/>
    <cellStyle name="Обычный 6 3 2 27" xfId="2684"/>
    <cellStyle name="Обычный 6 3 2 27 2" xfId="8545"/>
    <cellStyle name="Обычный 6 3 2 28" xfId="2785"/>
    <cellStyle name="Обычный 6 3 2 28 2" xfId="8646"/>
    <cellStyle name="Обычный 6 3 2 29" xfId="2886"/>
    <cellStyle name="Обычный 6 3 2 29 2" xfId="8747"/>
    <cellStyle name="Обычный 6 3 2 3" xfId="294"/>
    <cellStyle name="Обычный 6 3 2 3 10" xfId="1219"/>
    <cellStyle name="Обычный 6 3 2 3 10 2" xfId="7080"/>
    <cellStyle name="Обычный 6 3 2 3 100" xfId="16072"/>
    <cellStyle name="Обычный 6 3 2 3 101" xfId="16174"/>
    <cellStyle name="Обычный 6 3 2 3 102" xfId="16275"/>
    <cellStyle name="Обычный 6 3 2 3 103" xfId="16376"/>
    <cellStyle name="Обычный 6 3 2 3 104" xfId="16477"/>
    <cellStyle name="Обычный 6 3 2 3 105" xfId="16579"/>
    <cellStyle name="Обычный 6 3 2 3 106" xfId="16680"/>
    <cellStyle name="Обычный 6 3 2 3 107" xfId="16782"/>
    <cellStyle name="Обычный 6 3 2 3 108" xfId="16883"/>
    <cellStyle name="Обычный 6 3 2 3 11" xfId="1320"/>
    <cellStyle name="Обычный 6 3 2 3 11 2" xfId="7181"/>
    <cellStyle name="Обычный 6 3 2 3 12" xfId="1421"/>
    <cellStyle name="Обычный 6 3 2 3 12 2" xfId="7282"/>
    <cellStyle name="Обычный 6 3 2 3 13" xfId="1522"/>
    <cellStyle name="Обычный 6 3 2 3 13 2" xfId="7383"/>
    <cellStyle name="Обычный 6 3 2 3 14" xfId="1623"/>
    <cellStyle name="Обычный 6 3 2 3 14 2" xfId="7484"/>
    <cellStyle name="Обычный 6 3 2 3 15" xfId="1724"/>
    <cellStyle name="Обычный 6 3 2 3 15 2" xfId="7585"/>
    <cellStyle name="Обычный 6 3 2 3 16" xfId="1825"/>
    <cellStyle name="Обычный 6 3 2 3 16 2" xfId="7686"/>
    <cellStyle name="Обычный 6 3 2 3 17" xfId="1926"/>
    <cellStyle name="Обычный 6 3 2 3 17 2" xfId="7787"/>
    <cellStyle name="Обычный 6 3 2 3 18" xfId="2027"/>
    <cellStyle name="Обычный 6 3 2 3 18 2" xfId="7888"/>
    <cellStyle name="Обычный 6 3 2 3 19" xfId="2128"/>
    <cellStyle name="Обычный 6 3 2 3 19 2" xfId="7989"/>
    <cellStyle name="Обычный 6 3 2 3 2" xfId="411"/>
    <cellStyle name="Обычный 6 3 2 3 2 2" xfId="6272"/>
    <cellStyle name="Обычный 6 3 2 3 20" xfId="2229"/>
    <cellStyle name="Обычный 6 3 2 3 20 2" xfId="8090"/>
    <cellStyle name="Обычный 6 3 2 3 21" xfId="2330"/>
    <cellStyle name="Обычный 6 3 2 3 21 2" xfId="8191"/>
    <cellStyle name="Обычный 6 3 2 3 22" xfId="2431"/>
    <cellStyle name="Обычный 6 3 2 3 22 2" xfId="8292"/>
    <cellStyle name="Обычный 6 3 2 3 23" xfId="2532"/>
    <cellStyle name="Обычный 6 3 2 3 23 2" xfId="8393"/>
    <cellStyle name="Обычный 6 3 2 3 24" xfId="2633"/>
    <cellStyle name="Обычный 6 3 2 3 24 2" xfId="8494"/>
    <cellStyle name="Обычный 6 3 2 3 25" xfId="2734"/>
    <cellStyle name="Обычный 6 3 2 3 25 2" xfId="8595"/>
    <cellStyle name="Обычный 6 3 2 3 26" xfId="2835"/>
    <cellStyle name="Обычный 6 3 2 3 26 2" xfId="8696"/>
    <cellStyle name="Обычный 6 3 2 3 27" xfId="2936"/>
    <cellStyle name="Обычный 6 3 2 3 27 2" xfId="8797"/>
    <cellStyle name="Обычный 6 3 2 3 28" xfId="3037"/>
    <cellStyle name="Обычный 6 3 2 3 28 2" xfId="8898"/>
    <cellStyle name="Обычный 6 3 2 3 29" xfId="3138"/>
    <cellStyle name="Обычный 6 3 2 3 29 2" xfId="8999"/>
    <cellStyle name="Обычный 6 3 2 3 3" xfId="512"/>
    <cellStyle name="Обычный 6 3 2 3 3 2" xfId="6373"/>
    <cellStyle name="Обычный 6 3 2 3 30" xfId="3239"/>
    <cellStyle name="Обычный 6 3 2 3 30 2" xfId="9100"/>
    <cellStyle name="Обычный 6 3 2 3 31" xfId="3340"/>
    <cellStyle name="Обычный 6 3 2 3 31 2" xfId="9201"/>
    <cellStyle name="Обычный 6 3 2 3 32" xfId="3441"/>
    <cellStyle name="Обычный 6 3 2 3 32 2" xfId="9302"/>
    <cellStyle name="Обычный 6 3 2 3 33" xfId="3542"/>
    <cellStyle name="Обычный 6 3 2 3 33 2" xfId="9403"/>
    <cellStyle name="Обычный 6 3 2 3 34" xfId="3643"/>
    <cellStyle name="Обычный 6 3 2 3 34 2" xfId="9504"/>
    <cellStyle name="Обычный 6 3 2 3 35" xfId="3744"/>
    <cellStyle name="Обычный 6 3 2 3 35 2" xfId="9605"/>
    <cellStyle name="Обычный 6 3 2 3 36" xfId="3845"/>
    <cellStyle name="Обычный 6 3 2 3 36 2" xfId="9706"/>
    <cellStyle name="Обычный 6 3 2 3 37" xfId="3946"/>
    <cellStyle name="Обычный 6 3 2 3 37 2" xfId="9807"/>
    <cellStyle name="Обычный 6 3 2 3 38" xfId="4047"/>
    <cellStyle name="Обычный 6 3 2 3 38 2" xfId="9908"/>
    <cellStyle name="Обычный 6 3 2 3 39" xfId="4148"/>
    <cellStyle name="Обычный 6 3 2 3 39 2" xfId="10009"/>
    <cellStyle name="Обычный 6 3 2 3 4" xfId="613"/>
    <cellStyle name="Обычный 6 3 2 3 4 2" xfId="6474"/>
    <cellStyle name="Обычный 6 3 2 3 40" xfId="4249"/>
    <cellStyle name="Обычный 6 3 2 3 40 2" xfId="10110"/>
    <cellStyle name="Обычный 6 3 2 3 41" xfId="4350"/>
    <cellStyle name="Обычный 6 3 2 3 41 2" xfId="10211"/>
    <cellStyle name="Обычный 6 3 2 3 42" xfId="4451"/>
    <cellStyle name="Обычный 6 3 2 3 42 2" xfId="10312"/>
    <cellStyle name="Обычный 6 3 2 3 43" xfId="4552"/>
    <cellStyle name="Обычный 6 3 2 3 43 2" xfId="10413"/>
    <cellStyle name="Обычный 6 3 2 3 44" xfId="4653"/>
    <cellStyle name="Обычный 6 3 2 3 44 2" xfId="10514"/>
    <cellStyle name="Обычный 6 3 2 3 45" xfId="4754"/>
    <cellStyle name="Обычный 6 3 2 3 45 2" xfId="10615"/>
    <cellStyle name="Обычный 6 3 2 3 46" xfId="4855"/>
    <cellStyle name="Обычный 6 3 2 3 46 2" xfId="10716"/>
    <cellStyle name="Обычный 6 3 2 3 47" xfId="4956"/>
    <cellStyle name="Обычный 6 3 2 3 47 2" xfId="10817"/>
    <cellStyle name="Обычный 6 3 2 3 48" xfId="5057"/>
    <cellStyle name="Обычный 6 3 2 3 48 2" xfId="10918"/>
    <cellStyle name="Обычный 6 3 2 3 49" xfId="5158"/>
    <cellStyle name="Обычный 6 3 2 3 49 2" xfId="11019"/>
    <cellStyle name="Обычный 6 3 2 3 5" xfId="714"/>
    <cellStyle name="Обычный 6 3 2 3 5 2" xfId="6575"/>
    <cellStyle name="Обычный 6 3 2 3 50" xfId="5259"/>
    <cellStyle name="Обычный 6 3 2 3 50 2" xfId="11120"/>
    <cellStyle name="Обычный 6 3 2 3 51" xfId="5360"/>
    <cellStyle name="Обычный 6 3 2 3 51 2" xfId="11221"/>
    <cellStyle name="Обычный 6 3 2 3 52" xfId="5461"/>
    <cellStyle name="Обычный 6 3 2 3 52 2" xfId="11322"/>
    <cellStyle name="Обычный 6 3 2 3 53" xfId="5562"/>
    <cellStyle name="Обычный 6 3 2 3 53 2" xfId="11423"/>
    <cellStyle name="Обычный 6 3 2 3 54" xfId="5663"/>
    <cellStyle name="Обычный 6 3 2 3 54 2" xfId="11524"/>
    <cellStyle name="Обычный 6 3 2 3 55" xfId="5764"/>
    <cellStyle name="Обычный 6 3 2 3 55 2" xfId="11625"/>
    <cellStyle name="Обычный 6 3 2 3 56" xfId="5865"/>
    <cellStyle name="Обычный 6 3 2 3 56 2" xfId="11726"/>
    <cellStyle name="Обычный 6 3 2 3 57" xfId="5966"/>
    <cellStyle name="Обычный 6 3 2 3 57 2" xfId="11827"/>
    <cellStyle name="Обычный 6 3 2 3 58" xfId="6067"/>
    <cellStyle name="Обычный 6 3 2 3 58 2" xfId="11928"/>
    <cellStyle name="Обычный 6 3 2 3 59" xfId="6168"/>
    <cellStyle name="Обычный 6 3 2 3 6" xfId="815"/>
    <cellStyle name="Обычный 6 3 2 3 6 2" xfId="6676"/>
    <cellStyle name="Обычный 6 3 2 3 60" xfId="12029"/>
    <cellStyle name="Обычный 6 3 2 3 61" xfId="12130"/>
    <cellStyle name="Обычный 6 3 2 3 62" xfId="12231"/>
    <cellStyle name="Обычный 6 3 2 3 63" xfId="12332"/>
    <cellStyle name="Обычный 6 3 2 3 64" xfId="12433"/>
    <cellStyle name="Обычный 6 3 2 3 65" xfId="12534"/>
    <cellStyle name="Обычный 6 3 2 3 66" xfId="12635"/>
    <cellStyle name="Обычный 6 3 2 3 67" xfId="12736"/>
    <cellStyle name="Обычный 6 3 2 3 68" xfId="12837"/>
    <cellStyle name="Обычный 6 3 2 3 69" xfId="12939"/>
    <cellStyle name="Обычный 6 3 2 3 7" xfId="916"/>
    <cellStyle name="Обычный 6 3 2 3 7 2" xfId="6777"/>
    <cellStyle name="Обычный 6 3 2 3 70" xfId="13040"/>
    <cellStyle name="Обычный 6 3 2 3 71" xfId="13141"/>
    <cellStyle name="Обычный 6 3 2 3 72" xfId="13242"/>
    <cellStyle name="Обычный 6 3 2 3 73" xfId="13343"/>
    <cellStyle name="Обычный 6 3 2 3 74" xfId="13444"/>
    <cellStyle name="Обычный 6 3 2 3 75" xfId="13545"/>
    <cellStyle name="Обычный 6 3 2 3 76" xfId="13646"/>
    <cellStyle name="Обычный 6 3 2 3 77" xfId="13747"/>
    <cellStyle name="Обычный 6 3 2 3 78" xfId="13848"/>
    <cellStyle name="Обычный 6 3 2 3 79" xfId="13949"/>
    <cellStyle name="Обычный 6 3 2 3 8" xfId="1017"/>
    <cellStyle name="Обычный 6 3 2 3 8 2" xfId="6878"/>
    <cellStyle name="Обычный 6 3 2 3 80" xfId="14050"/>
    <cellStyle name="Обычный 6 3 2 3 81" xfId="14151"/>
    <cellStyle name="Обычный 6 3 2 3 82" xfId="14252"/>
    <cellStyle name="Обычный 6 3 2 3 83" xfId="14353"/>
    <cellStyle name="Обычный 6 3 2 3 84" xfId="14454"/>
    <cellStyle name="Обычный 6 3 2 3 85" xfId="14556"/>
    <cellStyle name="Обычный 6 3 2 3 86" xfId="14658"/>
    <cellStyle name="Обычный 6 3 2 3 87" xfId="14759"/>
    <cellStyle name="Обычный 6 3 2 3 88" xfId="14860"/>
    <cellStyle name="Обычный 6 3 2 3 89" xfId="14961"/>
    <cellStyle name="Обычный 6 3 2 3 9" xfId="1118"/>
    <cellStyle name="Обычный 6 3 2 3 9 2" xfId="6979"/>
    <cellStyle name="Обычный 6 3 2 3 90" xfId="15062"/>
    <cellStyle name="Обычный 6 3 2 3 91" xfId="15163"/>
    <cellStyle name="Обычный 6 3 2 3 92" xfId="15264"/>
    <cellStyle name="Обычный 6 3 2 3 93" xfId="15365"/>
    <cellStyle name="Обычный 6 3 2 3 94" xfId="15466"/>
    <cellStyle name="Обычный 6 3 2 3 95" xfId="15567"/>
    <cellStyle name="Обычный 6 3 2 3 96" xfId="15668"/>
    <cellStyle name="Обычный 6 3 2 3 97" xfId="15769"/>
    <cellStyle name="Обычный 6 3 2 3 98" xfId="15870"/>
    <cellStyle name="Обычный 6 3 2 3 99" xfId="15971"/>
    <cellStyle name="Обычный 6 3 2 30" xfId="2987"/>
    <cellStyle name="Обычный 6 3 2 30 2" xfId="8848"/>
    <cellStyle name="Обычный 6 3 2 31" xfId="3088"/>
    <cellStyle name="Обычный 6 3 2 31 2" xfId="8949"/>
    <cellStyle name="Обычный 6 3 2 32" xfId="3189"/>
    <cellStyle name="Обычный 6 3 2 32 2" xfId="9050"/>
    <cellStyle name="Обычный 6 3 2 33" xfId="3290"/>
    <cellStyle name="Обычный 6 3 2 33 2" xfId="9151"/>
    <cellStyle name="Обычный 6 3 2 34" xfId="3391"/>
    <cellStyle name="Обычный 6 3 2 34 2" xfId="9252"/>
    <cellStyle name="Обычный 6 3 2 35" xfId="3492"/>
    <cellStyle name="Обычный 6 3 2 35 2" xfId="9353"/>
    <cellStyle name="Обычный 6 3 2 36" xfId="3593"/>
    <cellStyle name="Обычный 6 3 2 36 2" xfId="9454"/>
    <cellStyle name="Обычный 6 3 2 37" xfId="3694"/>
    <cellStyle name="Обычный 6 3 2 37 2" xfId="9555"/>
    <cellStyle name="Обычный 6 3 2 38" xfId="3795"/>
    <cellStyle name="Обычный 6 3 2 38 2" xfId="9656"/>
    <cellStyle name="Обычный 6 3 2 39" xfId="3896"/>
    <cellStyle name="Обычный 6 3 2 39 2" xfId="9757"/>
    <cellStyle name="Обычный 6 3 2 4" xfId="361"/>
    <cellStyle name="Обычный 6 3 2 4 2" xfId="6222"/>
    <cellStyle name="Обычный 6 3 2 40" xfId="3997"/>
    <cellStyle name="Обычный 6 3 2 40 2" xfId="9858"/>
    <cellStyle name="Обычный 6 3 2 41" xfId="4098"/>
    <cellStyle name="Обычный 6 3 2 41 2" xfId="9959"/>
    <cellStyle name="Обычный 6 3 2 42" xfId="4199"/>
    <cellStyle name="Обычный 6 3 2 42 2" xfId="10060"/>
    <cellStyle name="Обычный 6 3 2 43" xfId="4300"/>
    <cellStyle name="Обычный 6 3 2 43 2" xfId="10161"/>
    <cellStyle name="Обычный 6 3 2 44" xfId="4401"/>
    <cellStyle name="Обычный 6 3 2 44 2" xfId="10262"/>
    <cellStyle name="Обычный 6 3 2 45" xfId="4502"/>
    <cellStyle name="Обычный 6 3 2 45 2" xfId="10363"/>
    <cellStyle name="Обычный 6 3 2 46" xfId="4603"/>
    <cellStyle name="Обычный 6 3 2 46 2" xfId="10464"/>
    <cellStyle name="Обычный 6 3 2 47" xfId="4704"/>
    <cellStyle name="Обычный 6 3 2 47 2" xfId="10565"/>
    <cellStyle name="Обычный 6 3 2 48" xfId="4805"/>
    <cellStyle name="Обычный 6 3 2 48 2" xfId="10666"/>
    <cellStyle name="Обычный 6 3 2 49" xfId="4906"/>
    <cellStyle name="Обычный 6 3 2 49 2" xfId="10767"/>
    <cellStyle name="Обычный 6 3 2 5" xfId="462"/>
    <cellStyle name="Обычный 6 3 2 5 2" xfId="6323"/>
    <cellStyle name="Обычный 6 3 2 50" xfId="5007"/>
    <cellStyle name="Обычный 6 3 2 50 2" xfId="10868"/>
    <cellStyle name="Обычный 6 3 2 51" xfId="5108"/>
    <cellStyle name="Обычный 6 3 2 51 2" xfId="10969"/>
    <cellStyle name="Обычный 6 3 2 52" xfId="5209"/>
    <cellStyle name="Обычный 6 3 2 52 2" xfId="11070"/>
    <cellStyle name="Обычный 6 3 2 53" xfId="5310"/>
    <cellStyle name="Обычный 6 3 2 53 2" xfId="11171"/>
    <cellStyle name="Обычный 6 3 2 54" xfId="5411"/>
    <cellStyle name="Обычный 6 3 2 54 2" xfId="11272"/>
    <cellStyle name="Обычный 6 3 2 55" xfId="5512"/>
    <cellStyle name="Обычный 6 3 2 55 2" xfId="11373"/>
    <cellStyle name="Обычный 6 3 2 56" xfId="5613"/>
    <cellStyle name="Обычный 6 3 2 56 2" xfId="11474"/>
    <cellStyle name="Обычный 6 3 2 57" xfId="5714"/>
    <cellStyle name="Обычный 6 3 2 57 2" xfId="11575"/>
    <cellStyle name="Обычный 6 3 2 58" xfId="5815"/>
    <cellStyle name="Обычный 6 3 2 58 2" xfId="11676"/>
    <cellStyle name="Обычный 6 3 2 59" xfId="5916"/>
    <cellStyle name="Обычный 6 3 2 59 2" xfId="11777"/>
    <cellStyle name="Обычный 6 3 2 6" xfId="563"/>
    <cellStyle name="Обычный 6 3 2 6 2" xfId="6424"/>
    <cellStyle name="Обычный 6 3 2 60" xfId="6017"/>
    <cellStyle name="Обычный 6 3 2 60 2" xfId="11878"/>
    <cellStyle name="Обычный 6 3 2 61" xfId="6118"/>
    <cellStyle name="Обычный 6 3 2 62" xfId="11979"/>
    <cellStyle name="Обычный 6 3 2 63" xfId="12080"/>
    <cellStyle name="Обычный 6 3 2 64" xfId="12181"/>
    <cellStyle name="Обычный 6 3 2 65" xfId="12282"/>
    <cellStyle name="Обычный 6 3 2 66" xfId="12383"/>
    <cellStyle name="Обычный 6 3 2 67" xfId="12484"/>
    <cellStyle name="Обычный 6 3 2 68" xfId="12585"/>
    <cellStyle name="Обычный 6 3 2 69" xfId="12686"/>
    <cellStyle name="Обычный 6 3 2 7" xfId="664"/>
    <cellStyle name="Обычный 6 3 2 7 2" xfId="6525"/>
    <cellStyle name="Обычный 6 3 2 70" xfId="12787"/>
    <cellStyle name="Обычный 6 3 2 71" xfId="12889"/>
    <cellStyle name="Обычный 6 3 2 72" xfId="12990"/>
    <cellStyle name="Обычный 6 3 2 73" xfId="13091"/>
    <cellStyle name="Обычный 6 3 2 74" xfId="13192"/>
    <cellStyle name="Обычный 6 3 2 75" xfId="13293"/>
    <cellStyle name="Обычный 6 3 2 76" xfId="13394"/>
    <cellStyle name="Обычный 6 3 2 77" xfId="13495"/>
    <cellStyle name="Обычный 6 3 2 78" xfId="13596"/>
    <cellStyle name="Обычный 6 3 2 79" xfId="13697"/>
    <cellStyle name="Обычный 6 3 2 8" xfId="765"/>
    <cellStyle name="Обычный 6 3 2 8 2" xfId="6626"/>
    <cellStyle name="Обычный 6 3 2 80" xfId="13798"/>
    <cellStyle name="Обычный 6 3 2 81" xfId="13899"/>
    <cellStyle name="Обычный 6 3 2 82" xfId="14000"/>
    <cellStyle name="Обычный 6 3 2 83" xfId="14101"/>
    <cellStyle name="Обычный 6 3 2 84" xfId="14202"/>
    <cellStyle name="Обычный 6 3 2 85" xfId="14303"/>
    <cellStyle name="Обычный 6 3 2 86" xfId="14404"/>
    <cellStyle name="Обычный 6 3 2 87" xfId="14506"/>
    <cellStyle name="Обычный 6 3 2 88" xfId="14608"/>
    <cellStyle name="Обычный 6 3 2 89" xfId="14709"/>
    <cellStyle name="Обычный 6 3 2 9" xfId="866"/>
    <cellStyle name="Обычный 6 3 2 9 2" xfId="6727"/>
    <cellStyle name="Обычный 6 3 2 90" xfId="14810"/>
    <cellStyle name="Обычный 6 3 2 91" xfId="14911"/>
    <cellStyle name="Обычный 6 3 2 92" xfId="15012"/>
    <cellStyle name="Обычный 6 3 2 93" xfId="15113"/>
    <cellStyle name="Обычный 6 3 2 94" xfId="15214"/>
    <cellStyle name="Обычный 6 3 2 95" xfId="15315"/>
    <cellStyle name="Обычный 6 3 2 96" xfId="15416"/>
    <cellStyle name="Обычный 6 3 2 97" xfId="15517"/>
    <cellStyle name="Обычный 6 3 2 98" xfId="15618"/>
    <cellStyle name="Обычный 6 3 2 99" xfId="15719"/>
    <cellStyle name="Обычный 6 3 20" xfId="1875"/>
    <cellStyle name="Обычный 6 3 20 2" xfId="7736"/>
    <cellStyle name="Обычный 6 3 21" xfId="1976"/>
    <cellStyle name="Обычный 6 3 21 2" xfId="7837"/>
    <cellStyle name="Обычный 6 3 22" xfId="2077"/>
    <cellStyle name="Обычный 6 3 22 2" xfId="7938"/>
    <cellStyle name="Обычный 6 3 23" xfId="2178"/>
    <cellStyle name="Обычный 6 3 23 2" xfId="8039"/>
    <cellStyle name="Обычный 6 3 24" xfId="2279"/>
    <cellStyle name="Обычный 6 3 24 2" xfId="8140"/>
    <cellStyle name="Обычный 6 3 25" xfId="2380"/>
    <cellStyle name="Обычный 6 3 25 2" xfId="8241"/>
    <cellStyle name="Обычный 6 3 26" xfId="2481"/>
    <cellStyle name="Обычный 6 3 26 2" xfId="8342"/>
    <cellStyle name="Обычный 6 3 27" xfId="2582"/>
    <cellStyle name="Обычный 6 3 27 2" xfId="8443"/>
    <cellStyle name="Обычный 6 3 28" xfId="2683"/>
    <cellStyle name="Обычный 6 3 28 2" xfId="8544"/>
    <cellStyle name="Обычный 6 3 29" xfId="2784"/>
    <cellStyle name="Обычный 6 3 29 2" xfId="8645"/>
    <cellStyle name="Обычный 6 3 3" xfId="173"/>
    <cellStyle name="Обычный 6 3 3 10" xfId="1070"/>
    <cellStyle name="Обычный 6 3 3 10 2" xfId="6931"/>
    <cellStyle name="Обычный 6 3 3 100" xfId="15923"/>
    <cellStyle name="Обычный 6 3 3 101" xfId="16024"/>
    <cellStyle name="Обычный 6 3 3 102" xfId="16126"/>
    <cellStyle name="Обычный 6 3 3 103" xfId="16227"/>
    <cellStyle name="Обычный 6 3 3 104" xfId="16328"/>
    <cellStyle name="Обычный 6 3 3 105" xfId="16429"/>
    <cellStyle name="Обычный 6 3 3 106" xfId="16531"/>
    <cellStyle name="Обычный 6 3 3 107" xfId="16632"/>
    <cellStyle name="Обычный 6 3 3 108" xfId="16734"/>
    <cellStyle name="Обычный 6 3 3 109" xfId="16835"/>
    <cellStyle name="Обычный 6 3 3 11" xfId="1171"/>
    <cellStyle name="Обычный 6 3 3 11 2" xfId="7032"/>
    <cellStyle name="Обычный 6 3 3 12" xfId="1272"/>
    <cellStyle name="Обычный 6 3 3 12 2" xfId="7133"/>
    <cellStyle name="Обычный 6 3 3 13" xfId="1373"/>
    <cellStyle name="Обычный 6 3 3 13 2" xfId="7234"/>
    <cellStyle name="Обычный 6 3 3 14" xfId="1474"/>
    <cellStyle name="Обычный 6 3 3 14 2" xfId="7335"/>
    <cellStyle name="Обычный 6 3 3 15" xfId="1575"/>
    <cellStyle name="Обычный 6 3 3 15 2" xfId="7436"/>
    <cellStyle name="Обычный 6 3 3 16" xfId="1676"/>
    <cellStyle name="Обычный 6 3 3 16 2" xfId="7537"/>
    <cellStyle name="Обычный 6 3 3 17" xfId="1777"/>
    <cellStyle name="Обычный 6 3 3 17 2" xfId="7638"/>
    <cellStyle name="Обычный 6 3 3 18" xfId="1878"/>
    <cellStyle name="Обычный 6 3 3 18 2" xfId="7739"/>
    <cellStyle name="Обычный 6 3 3 19" xfId="1979"/>
    <cellStyle name="Обычный 6 3 3 19 2" xfId="7840"/>
    <cellStyle name="Обычный 6 3 3 2" xfId="296"/>
    <cellStyle name="Обычный 6 3 3 2 10" xfId="1221"/>
    <cellStyle name="Обычный 6 3 3 2 10 2" xfId="7082"/>
    <cellStyle name="Обычный 6 3 3 2 100" xfId="16074"/>
    <cellStyle name="Обычный 6 3 3 2 101" xfId="16176"/>
    <cellStyle name="Обычный 6 3 3 2 102" xfId="16277"/>
    <cellStyle name="Обычный 6 3 3 2 103" xfId="16378"/>
    <cellStyle name="Обычный 6 3 3 2 104" xfId="16479"/>
    <cellStyle name="Обычный 6 3 3 2 105" xfId="16581"/>
    <cellStyle name="Обычный 6 3 3 2 106" xfId="16682"/>
    <cellStyle name="Обычный 6 3 3 2 107" xfId="16784"/>
    <cellStyle name="Обычный 6 3 3 2 108" xfId="16885"/>
    <cellStyle name="Обычный 6 3 3 2 11" xfId="1322"/>
    <cellStyle name="Обычный 6 3 3 2 11 2" xfId="7183"/>
    <cellStyle name="Обычный 6 3 3 2 12" xfId="1423"/>
    <cellStyle name="Обычный 6 3 3 2 12 2" xfId="7284"/>
    <cellStyle name="Обычный 6 3 3 2 13" xfId="1524"/>
    <cellStyle name="Обычный 6 3 3 2 13 2" xfId="7385"/>
    <cellStyle name="Обычный 6 3 3 2 14" xfId="1625"/>
    <cellStyle name="Обычный 6 3 3 2 14 2" xfId="7486"/>
    <cellStyle name="Обычный 6 3 3 2 15" xfId="1726"/>
    <cellStyle name="Обычный 6 3 3 2 15 2" xfId="7587"/>
    <cellStyle name="Обычный 6 3 3 2 16" xfId="1827"/>
    <cellStyle name="Обычный 6 3 3 2 16 2" xfId="7688"/>
    <cellStyle name="Обычный 6 3 3 2 17" xfId="1928"/>
    <cellStyle name="Обычный 6 3 3 2 17 2" xfId="7789"/>
    <cellStyle name="Обычный 6 3 3 2 18" xfId="2029"/>
    <cellStyle name="Обычный 6 3 3 2 18 2" xfId="7890"/>
    <cellStyle name="Обычный 6 3 3 2 19" xfId="2130"/>
    <cellStyle name="Обычный 6 3 3 2 19 2" xfId="7991"/>
    <cellStyle name="Обычный 6 3 3 2 2" xfId="413"/>
    <cellStyle name="Обычный 6 3 3 2 2 2" xfId="6274"/>
    <cellStyle name="Обычный 6 3 3 2 20" xfId="2231"/>
    <cellStyle name="Обычный 6 3 3 2 20 2" xfId="8092"/>
    <cellStyle name="Обычный 6 3 3 2 21" xfId="2332"/>
    <cellStyle name="Обычный 6 3 3 2 21 2" xfId="8193"/>
    <cellStyle name="Обычный 6 3 3 2 22" xfId="2433"/>
    <cellStyle name="Обычный 6 3 3 2 22 2" xfId="8294"/>
    <cellStyle name="Обычный 6 3 3 2 23" xfId="2534"/>
    <cellStyle name="Обычный 6 3 3 2 23 2" xfId="8395"/>
    <cellStyle name="Обычный 6 3 3 2 24" xfId="2635"/>
    <cellStyle name="Обычный 6 3 3 2 24 2" xfId="8496"/>
    <cellStyle name="Обычный 6 3 3 2 25" xfId="2736"/>
    <cellStyle name="Обычный 6 3 3 2 25 2" xfId="8597"/>
    <cellStyle name="Обычный 6 3 3 2 26" xfId="2837"/>
    <cellStyle name="Обычный 6 3 3 2 26 2" xfId="8698"/>
    <cellStyle name="Обычный 6 3 3 2 27" xfId="2938"/>
    <cellStyle name="Обычный 6 3 3 2 27 2" xfId="8799"/>
    <cellStyle name="Обычный 6 3 3 2 28" xfId="3039"/>
    <cellStyle name="Обычный 6 3 3 2 28 2" xfId="8900"/>
    <cellStyle name="Обычный 6 3 3 2 29" xfId="3140"/>
    <cellStyle name="Обычный 6 3 3 2 29 2" xfId="9001"/>
    <cellStyle name="Обычный 6 3 3 2 3" xfId="514"/>
    <cellStyle name="Обычный 6 3 3 2 3 2" xfId="6375"/>
    <cellStyle name="Обычный 6 3 3 2 30" xfId="3241"/>
    <cellStyle name="Обычный 6 3 3 2 30 2" xfId="9102"/>
    <cellStyle name="Обычный 6 3 3 2 31" xfId="3342"/>
    <cellStyle name="Обычный 6 3 3 2 31 2" xfId="9203"/>
    <cellStyle name="Обычный 6 3 3 2 32" xfId="3443"/>
    <cellStyle name="Обычный 6 3 3 2 32 2" xfId="9304"/>
    <cellStyle name="Обычный 6 3 3 2 33" xfId="3544"/>
    <cellStyle name="Обычный 6 3 3 2 33 2" xfId="9405"/>
    <cellStyle name="Обычный 6 3 3 2 34" xfId="3645"/>
    <cellStyle name="Обычный 6 3 3 2 34 2" xfId="9506"/>
    <cellStyle name="Обычный 6 3 3 2 35" xfId="3746"/>
    <cellStyle name="Обычный 6 3 3 2 35 2" xfId="9607"/>
    <cellStyle name="Обычный 6 3 3 2 36" xfId="3847"/>
    <cellStyle name="Обычный 6 3 3 2 36 2" xfId="9708"/>
    <cellStyle name="Обычный 6 3 3 2 37" xfId="3948"/>
    <cellStyle name="Обычный 6 3 3 2 37 2" xfId="9809"/>
    <cellStyle name="Обычный 6 3 3 2 38" xfId="4049"/>
    <cellStyle name="Обычный 6 3 3 2 38 2" xfId="9910"/>
    <cellStyle name="Обычный 6 3 3 2 39" xfId="4150"/>
    <cellStyle name="Обычный 6 3 3 2 39 2" xfId="10011"/>
    <cellStyle name="Обычный 6 3 3 2 4" xfId="615"/>
    <cellStyle name="Обычный 6 3 3 2 4 2" xfId="6476"/>
    <cellStyle name="Обычный 6 3 3 2 40" xfId="4251"/>
    <cellStyle name="Обычный 6 3 3 2 40 2" xfId="10112"/>
    <cellStyle name="Обычный 6 3 3 2 41" xfId="4352"/>
    <cellStyle name="Обычный 6 3 3 2 41 2" xfId="10213"/>
    <cellStyle name="Обычный 6 3 3 2 42" xfId="4453"/>
    <cellStyle name="Обычный 6 3 3 2 42 2" xfId="10314"/>
    <cellStyle name="Обычный 6 3 3 2 43" xfId="4554"/>
    <cellStyle name="Обычный 6 3 3 2 43 2" xfId="10415"/>
    <cellStyle name="Обычный 6 3 3 2 44" xfId="4655"/>
    <cellStyle name="Обычный 6 3 3 2 44 2" xfId="10516"/>
    <cellStyle name="Обычный 6 3 3 2 45" xfId="4756"/>
    <cellStyle name="Обычный 6 3 3 2 45 2" xfId="10617"/>
    <cellStyle name="Обычный 6 3 3 2 46" xfId="4857"/>
    <cellStyle name="Обычный 6 3 3 2 46 2" xfId="10718"/>
    <cellStyle name="Обычный 6 3 3 2 47" xfId="4958"/>
    <cellStyle name="Обычный 6 3 3 2 47 2" xfId="10819"/>
    <cellStyle name="Обычный 6 3 3 2 48" xfId="5059"/>
    <cellStyle name="Обычный 6 3 3 2 48 2" xfId="10920"/>
    <cellStyle name="Обычный 6 3 3 2 49" xfId="5160"/>
    <cellStyle name="Обычный 6 3 3 2 49 2" xfId="11021"/>
    <cellStyle name="Обычный 6 3 3 2 5" xfId="716"/>
    <cellStyle name="Обычный 6 3 3 2 5 2" xfId="6577"/>
    <cellStyle name="Обычный 6 3 3 2 50" xfId="5261"/>
    <cellStyle name="Обычный 6 3 3 2 50 2" xfId="11122"/>
    <cellStyle name="Обычный 6 3 3 2 51" xfId="5362"/>
    <cellStyle name="Обычный 6 3 3 2 51 2" xfId="11223"/>
    <cellStyle name="Обычный 6 3 3 2 52" xfId="5463"/>
    <cellStyle name="Обычный 6 3 3 2 52 2" xfId="11324"/>
    <cellStyle name="Обычный 6 3 3 2 53" xfId="5564"/>
    <cellStyle name="Обычный 6 3 3 2 53 2" xfId="11425"/>
    <cellStyle name="Обычный 6 3 3 2 54" xfId="5665"/>
    <cellStyle name="Обычный 6 3 3 2 54 2" xfId="11526"/>
    <cellStyle name="Обычный 6 3 3 2 55" xfId="5766"/>
    <cellStyle name="Обычный 6 3 3 2 55 2" xfId="11627"/>
    <cellStyle name="Обычный 6 3 3 2 56" xfId="5867"/>
    <cellStyle name="Обычный 6 3 3 2 56 2" xfId="11728"/>
    <cellStyle name="Обычный 6 3 3 2 57" xfId="5968"/>
    <cellStyle name="Обычный 6 3 3 2 57 2" xfId="11829"/>
    <cellStyle name="Обычный 6 3 3 2 58" xfId="6069"/>
    <cellStyle name="Обычный 6 3 3 2 58 2" xfId="11930"/>
    <cellStyle name="Обычный 6 3 3 2 59" xfId="6170"/>
    <cellStyle name="Обычный 6 3 3 2 6" xfId="817"/>
    <cellStyle name="Обычный 6 3 3 2 6 2" xfId="6678"/>
    <cellStyle name="Обычный 6 3 3 2 60" xfId="12031"/>
    <cellStyle name="Обычный 6 3 3 2 61" xfId="12132"/>
    <cellStyle name="Обычный 6 3 3 2 62" xfId="12233"/>
    <cellStyle name="Обычный 6 3 3 2 63" xfId="12334"/>
    <cellStyle name="Обычный 6 3 3 2 64" xfId="12435"/>
    <cellStyle name="Обычный 6 3 3 2 65" xfId="12536"/>
    <cellStyle name="Обычный 6 3 3 2 66" xfId="12637"/>
    <cellStyle name="Обычный 6 3 3 2 67" xfId="12738"/>
    <cellStyle name="Обычный 6 3 3 2 68" xfId="12839"/>
    <cellStyle name="Обычный 6 3 3 2 69" xfId="12941"/>
    <cellStyle name="Обычный 6 3 3 2 7" xfId="918"/>
    <cellStyle name="Обычный 6 3 3 2 7 2" xfId="6779"/>
    <cellStyle name="Обычный 6 3 3 2 70" xfId="13042"/>
    <cellStyle name="Обычный 6 3 3 2 71" xfId="13143"/>
    <cellStyle name="Обычный 6 3 3 2 72" xfId="13244"/>
    <cellStyle name="Обычный 6 3 3 2 73" xfId="13345"/>
    <cellStyle name="Обычный 6 3 3 2 74" xfId="13446"/>
    <cellStyle name="Обычный 6 3 3 2 75" xfId="13547"/>
    <cellStyle name="Обычный 6 3 3 2 76" xfId="13648"/>
    <cellStyle name="Обычный 6 3 3 2 77" xfId="13749"/>
    <cellStyle name="Обычный 6 3 3 2 78" xfId="13850"/>
    <cellStyle name="Обычный 6 3 3 2 79" xfId="13951"/>
    <cellStyle name="Обычный 6 3 3 2 8" xfId="1019"/>
    <cellStyle name="Обычный 6 3 3 2 8 2" xfId="6880"/>
    <cellStyle name="Обычный 6 3 3 2 80" xfId="14052"/>
    <cellStyle name="Обычный 6 3 3 2 81" xfId="14153"/>
    <cellStyle name="Обычный 6 3 3 2 82" xfId="14254"/>
    <cellStyle name="Обычный 6 3 3 2 83" xfId="14355"/>
    <cellStyle name="Обычный 6 3 3 2 84" xfId="14456"/>
    <cellStyle name="Обычный 6 3 3 2 85" xfId="14558"/>
    <cellStyle name="Обычный 6 3 3 2 86" xfId="14660"/>
    <cellStyle name="Обычный 6 3 3 2 87" xfId="14761"/>
    <cellStyle name="Обычный 6 3 3 2 88" xfId="14862"/>
    <cellStyle name="Обычный 6 3 3 2 89" xfId="14963"/>
    <cellStyle name="Обычный 6 3 3 2 9" xfId="1120"/>
    <cellStyle name="Обычный 6 3 3 2 9 2" xfId="6981"/>
    <cellStyle name="Обычный 6 3 3 2 90" xfId="15064"/>
    <cellStyle name="Обычный 6 3 3 2 91" xfId="15165"/>
    <cellStyle name="Обычный 6 3 3 2 92" xfId="15266"/>
    <cellStyle name="Обычный 6 3 3 2 93" xfId="15367"/>
    <cellStyle name="Обычный 6 3 3 2 94" xfId="15468"/>
    <cellStyle name="Обычный 6 3 3 2 95" xfId="15569"/>
    <cellStyle name="Обычный 6 3 3 2 96" xfId="15670"/>
    <cellStyle name="Обычный 6 3 3 2 97" xfId="15771"/>
    <cellStyle name="Обычный 6 3 3 2 98" xfId="15872"/>
    <cellStyle name="Обычный 6 3 3 2 99" xfId="15973"/>
    <cellStyle name="Обычный 6 3 3 20" xfId="2080"/>
    <cellStyle name="Обычный 6 3 3 20 2" xfId="7941"/>
    <cellStyle name="Обычный 6 3 3 21" xfId="2181"/>
    <cellStyle name="Обычный 6 3 3 21 2" xfId="8042"/>
    <cellStyle name="Обычный 6 3 3 22" xfId="2282"/>
    <cellStyle name="Обычный 6 3 3 22 2" xfId="8143"/>
    <cellStyle name="Обычный 6 3 3 23" xfId="2383"/>
    <cellStyle name="Обычный 6 3 3 23 2" xfId="8244"/>
    <cellStyle name="Обычный 6 3 3 24" xfId="2484"/>
    <cellStyle name="Обычный 6 3 3 24 2" xfId="8345"/>
    <cellStyle name="Обычный 6 3 3 25" xfId="2585"/>
    <cellStyle name="Обычный 6 3 3 25 2" xfId="8446"/>
    <cellStyle name="Обычный 6 3 3 26" xfId="2686"/>
    <cellStyle name="Обычный 6 3 3 26 2" xfId="8547"/>
    <cellStyle name="Обычный 6 3 3 27" xfId="2787"/>
    <cellStyle name="Обычный 6 3 3 27 2" xfId="8648"/>
    <cellStyle name="Обычный 6 3 3 28" xfId="2888"/>
    <cellStyle name="Обычный 6 3 3 28 2" xfId="8749"/>
    <cellStyle name="Обычный 6 3 3 29" xfId="2989"/>
    <cellStyle name="Обычный 6 3 3 29 2" xfId="8850"/>
    <cellStyle name="Обычный 6 3 3 3" xfId="363"/>
    <cellStyle name="Обычный 6 3 3 3 2" xfId="6224"/>
    <cellStyle name="Обычный 6 3 3 30" xfId="3090"/>
    <cellStyle name="Обычный 6 3 3 30 2" xfId="8951"/>
    <cellStyle name="Обычный 6 3 3 31" xfId="3191"/>
    <cellStyle name="Обычный 6 3 3 31 2" xfId="9052"/>
    <cellStyle name="Обычный 6 3 3 32" xfId="3292"/>
    <cellStyle name="Обычный 6 3 3 32 2" xfId="9153"/>
    <cellStyle name="Обычный 6 3 3 33" xfId="3393"/>
    <cellStyle name="Обычный 6 3 3 33 2" xfId="9254"/>
    <cellStyle name="Обычный 6 3 3 34" xfId="3494"/>
    <cellStyle name="Обычный 6 3 3 34 2" xfId="9355"/>
    <cellStyle name="Обычный 6 3 3 35" xfId="3595"/>
    <cellStyle name="Обычный 6 3 3 35 2" xfId="9456"/>
    <cellStyle name="Обычный 6 3 3 36" xfId="3696"/>
    <cellStyle name="Обычный 6 3 3 36 2" xfId="9557"/>
    <cellStyle name="Обычный 6 3 3 37" xfId="3797"/>
    <cellStyle name="Обычный 6 3 3 37 2" xfId="9658"/>
    <cellStyle name="Обычный 6 3 3 38" xfId="3898"/>
    <cellStyle name="Обычный 6 3 3 38 2" xfId="9759"/>
    <cellStyle name="Обычный 6 3 3 39" xfId="3999"/>
    <cellStyle name="Обычный 6 3 3 39 2" xfId="9860"/>
    <cellStyle name="Обычный 6 3 3 4" xfId="464"/>
    <cellStyle name="Обычный 6 3 3 4 2" xfId="6325"/>
    <cellStyle name="Обычный 6 3 3 40" xfId="4100"/>
    <cellStyle name="Обычный 6 3 3 40 2" xfId="9961"/>
    <cellStyle name="Обычный 6 3 3 41" xfId="4201"/>
    <cellStyle name="Обычный 6 3 3 41 2" xfId="10062"/>
    <cellStyle name="Обычный 6 3 3 42" xfId="4302"/>
    <cellStyle name="Обычный 6 3 3 42 2" xfId="10163"/>
    <cellStyle name="Обычный 6 3 3 43" xfId="4403"/>
    <cellStyle name="Обычный 6 3 3 43 2" xfId="10264"/>
    <cellStyle name="Обычный 6 3 3 44" xfId="4504"/>
    <cellStyle name="Обычный 6 3 3 44 2" xfId="10365"/>
    <cellStyle name="Обычный 6 3 3 45" xfId="4605"/>
    <cellStyle name="Обычный 6 3 3 45 2" xfId="10466"/>
    <cellStyle name="Обычный 6 3 3 46" xfId="4706"/>
    <cellStyle name="Обычный 6 3 3 46 2" xfId="10567"/>
    <cellStyle name="Обычный 6 3 3 47" xfId="4807"/>
    <cellStyle name="Обычный 6 3 3 47 2" xfId="10668"/>
    <cellStyle name="Обычный 6 3 3 48" xfId="4908"/>
    <cellStyle name="Обычный 6 3 3 48 2" xfId="10769"/>
    <cellStyle name="Обычный 6 3 3 49" xfId="5009"/>
    <cellStyle name="Обычный 6 3 3 49 2" xfId="10870"/>
    <cellStyle name="Обычный 6 3 3 5" xfId="565"/>
    <cellStyle name="Обычный 6 3 3 5 2" xfId="6426"/>
    <cellStyle name="Обычный 6 3 3 50" xfId="5110"/>
    <cellStyle name="Обычный 6 3 3 50 2" xfId="10971"/>
    <cellStyle name="Обычный 6 3 3 51" xfId="5211"/>
    <cellStyle name="Обычный 6 3 3 51 2" xfId="11072"/>
    <cellStyle name="Обычный 6 3 3 52" xfId="5312"/>
    <cellStyle name="Обычный 6 3 3 52 2" xfId="11173"/>
    <cellStyle name="Обычный 6 3 3 53" xfId="5413"/>
    <cellStyle name="Обычный 6 3 3 53 2" xfId="11274"/>
    <cellStyle name="Обычный 6 3 3 54" xfId="5514"/>
    <cellStyle name="Обычный 6 3 3 54 2" xfId="11375"/>
    <cellStyle name="Обычный 6 3 3 55" xfId="5615"/>
    <cellStyle name="Обычный 6 3 3 55 2" xfId="11476"/>
    <cellStyle name="Обычный 6 3 3 56" xfId="5716"/>
    <cellStyle name="Обычный 6 3 3 56 2" xfId="11577"/>
    <cellStyle name="Обычный 6 3 3 57" xfId="5817"/>
    <cellStyle name="Обычный 6 3 3 57 2" xfId="11678"/>
    <cellStyle name="Обычный 6 3 3 58" xfId="5918"/>
    <cellStyle name="Обычный 6 3 3 58 2" xfId="11779"/>
    <cellStyle name="Обычный 6 3 3 59" xfId="6019"/>
    <cellStyle name="Обычный 6 3 3 59 2" xfId="11880"/>
    <cellStyle name="Обычный 6 3 3 6" xfId="666"/>
    <cellStyle name="Обычный 6 3 3 6 2" xfId="6527"/>
    <cellStyle name="Обычный 6 3 3 60" xfId="6120"/>
    <cellStyle name="Обычный 6 3 3 61" xfId="11981"/>
    <cellStyle name="Обычный 6 3 3 62" xfId="12082"/>
    <cellStyle name="Обычный 6 3 3 63" xfId="12183"/>
    <cellStyle name="Обычный 6 3 3 64" xfId="12284"/>
    <cellStyle name="Обычный 6 3 3 65" xfId="12385"/>
    <cellStyle name="Обычный 6 3 3 66" xfId="12486"/>
    <cellStyle name="Обычный 6 3 3 67" xfId="12587"/>
    <cellStyle name="Обычный 6 3 3 68" xfId="12688"/>
    <cellStyle name="Обычный 6 3 3 69" xfId="12789"/>
    <cellStyle name="Обычный 6 3 3 7" xfId="767"/>
    <cellStyle name="Обычный 6 3 3 7 2" xfId="6628"/>
    <cellStyle name="Обычный 6 3 3 70" xfId="12891"/>
    <cellStyle name="Обычный 6 3 3 71" xfId="12992"/>
    <cellStyle name="Обычный 6 3 3 72" xfId="13093"/>
    <cellStyle name="Обычный 6 3 3 73" xfId="13194"/>
    <cellStyle name="Обычный 6 3 3 74" xfId="13295"/>
    <cellStyle name="Обычный 6 3 3 75" xfId="13396"/>
    <cellStyle name="Обычный 6 3 3 76" xfId="13497"/>
    <cellStyle name="Обычный 6 3 3 77" xfId="13598"/>
    <cellStyle name="Обычный 6 3 3 78" xfId="13699"/>
    <cellStyle name="Обычный 6 3 3 79" xfId="13800"/>
    <cellStyle name="Обычный 6 3 3 8" xfId="868"/>
    <cellStyle name="Обычный 6 3 3 8 2" xfId="6729"/>
    <cellStyle name="Обычный 6 3 3 80" xfId="13901"/>
    <cellStyle name="Обычный 6 3 3 81" xfId="14002"/>
    <cellStyle name="Обычный 6 3 3 82" xfId="14103"/>
    <cellStyle name="Обычный 6 3 3 83" xfId="14204"/>
    <cellStyle name="Обычный 6 3 3 84" xfId="14305"/>
    <cellStyle name="Обычный 6 3 3 85" xfId="14406"/>
    <cellStyle name="Обычный 6 3 3 86" xfId="14508"/>
    <cellStyle name="Обычный 6 3 3 87" xfId="14610"/>
    <cellStyle name="Обычный 6 3 3 88" xfId="14711"/>
    <cellStyle name="Обычный 6 3 3 89" xfId="14812"/>
    <cellStyle name="Обычный 6 3 3 9" xfId="969"/>
    <cellStyle name="Обычный 6 3 3 9 2" xfId="6830"/>
    <cellStyle name="Обычный 6 3 3 90" xfId="14913"/>
    <cellStyle name="Обычный 6 3 3 91" xfId="15014"/>
    <cellStyle name="Обычный 6 3 3 92" xfId="15115"/>
    <cellStyle name="Обычный 6 3 3 93" xfId="15216"/>
    <cellStyle name="Обычный 6 3 3 94" xfId="15317"/>
    <cellStyle name="Обычный 6 3 3 95" xfId="15418"/>
    <cellStyle name="Обычный 6 3 3 96" xfId="15519"/>
    <cellStyle name="Обычный 6 3 3 97" xfId="15620"/>
    <cellStyle name="Обычный 6 3 3 98" xfId="15721"/>
    <cellStyle name="Обычный 6 3 3 99" xfId="15822"/>
    <cellStyle name="Обычный 6 3 30" xfId="2885"/>
    <cellStyle name="Обычный 6 3 30 2" xfId="8746"/>
    <cellStyle name="Обычный 6 3 31" xfId="2986"/>
    <cellStyle name="Обычный 6 3 31 2" xfId="8847"/>
    <cellStyle name="Обычный 6 3 32" xfId="3087"/>
    <cellStyle name="Обычный 6 3 32 2" xfId="8948"/>
    <cellStyle name="Обычный 6 3 33" xfId="3188"/>
    <cellStyle name="Обычный 6 3 33 2" xfId="9049"/>
    <cellStyle name="Обычный 6 3 34" xfId="3289"/>
    <cellStyle name="Обычный 6 3 34 2" xfId="9150"/>
    <cellStyle name="Обычный 6 3 35" xfId="3390"/>
    <cellStyle name="Обычный 6 3 35 2" xfId="9251"/>
    <cellStyle name="Обычный 6 3 36" xfId="3491"/>
    <cellStyle name="Обычный 6 3 36 2" xfId="9352"/>
    <cellStyle name="Обычный 6 3 37" xfId="3592"/>
    <cellStyle name="Обычный 6 3 37 2" xfId="9453"/>
    <cellStyle name="Обычный 6 3 38" xfId="3693"/>
    <cellStyle name="Обычный 6 3 38 2" xfId="9554"/>
    <cellStyle name="Обычный 6 3 39" xfId="3794"/>
    <cellStyle name="Обычный 6 3 39 2" xfId="9655"/>
    <cellStyle name="Обычный 6 3 4" xfId="293"/>
    <cellStyle name="Обычный 6 3 4 10" xfId="1218"/>
    <cellStyle name="Обычный 6 3 4 10 2" xfId="7079"/>
    <cellStyle name="Обычный 6 3 4 100" xfId="16071"/>
    <cellStyle name="Обычный 6 3 4 101" xfId="16173"/>
    <cellStyle name="Обычный 6 3 4 102" xfId="16274"/>
    <cellStyle name="Обычный 6 3 4 103" xfId="16375"/>
    <cellStyle name="Обычный 6 3 4 104" xfId="16476"/>
    <cellStyle name="Обычный 6 3 4 105" xfId="16578"/>
    <cellStyle name="Обычный 6 3 4 106" xfId="16679"/>
    <cellStyle name="Обычный 6 3 4 107" xfId="16781"/>
    <cellStyle name="Обычный 6 3 4 108" xfId="16882"/>
    <cellStyle name="Обычный 6 3 4 11" xfId="1319"/>
    <cellStyle name="Обычный 6 3 4 11 2" xfId="7180"/>
    <cellStyle name="Обычный 6 3 4 12" xfId="1420"/>
    <cellStyle name="Обычный 6 3 4 12 2" xfId="7281"/>
    <cellStyle name="Обычный 6 3 4 13" xfId="1521"/>
    <cellStyle name="Обычный 6 3 4 13 2" xfId="7382"/>
    <cellStyle name="Обычный 6 3 4 14" xfId="1622"/>
    <cellStyle name="Обычный 6 3 4 14 2" xfId="7483"/>
    <cellStyle name="Обычный 6 3 4 15" xfId="1723"/>
    <cellStyle name="Обычный 6 3 4 15 2" xfId="7584"/>
    <cellStyle name="Обычный 6 3 4 16" xfId="1824"/>
    <cellStyle name="Обычный 6 3 4 16 2" xfId="7685"/>
    <cellStyle name="Обычный 6 3 4 17" xfId="1925"/>
    <cellStyle name="Обычный 6 3 4 17 2" xfId="7786"/>
    <cellStyle name="Обычный 6 3 4 18" xfId="2026"/>
    <cellStyle name="Обычный 6 3 4 18 2" xfId="7887"/>
    <cellStyle name="Обычный 6 3 4 19" xfId="2127"/>
    <cellStyle name="Обычный 6 3 4 19 2" xfId="7988"/>
    <cellStyle name="Обычный 6 3 4 2" xfId="410"/>
    <cellStyle name="Обычный 6 3 4 2 2" xfId="6271"/>
    <cellStyle name="Обычный 6 3 4 20" xfId="2228"/>
    <cellStyle name="Обычный 6 3 4 20 2" xfId="8089"/>
    <cellStyle name="Обычный 6 3 4 21" xfId="2329"/>
    <cellStyle name="Обычный 6 3 4 21 2" xfId="8190"/>
    <cellStyle name="Обычный 6 3 4 22" xfId="2430"/>
    <cellStyle name="Обычный 6 3 4 22 2" xfId="8291"/>
    <cellStyle name="Обычный 6 3 4 23" xfId="2531"/>
    <cellStyle name="Обычный 6 3 4 23 2" xfId="8392"/>
    <cellStyle name="Обычный 6 3 4 24" xfId="2632"/>
    <cellStyle name="Обычный 6 3 4 24 2" xfId="8493"/>
    <cellStyle name="Обычный 6 3 4 25" xfId="2733"/>
    <cellStyle name="Обычный 6 3 4 25 2" xfId="8594"/>
    <cellStyle name="Обычный 6 3 4 26" xfId="2834"/>
    <cellStyle name="Обычный 6 3 4 26 2" xfId="8695"/>
    <cellStyle name="Обычный 6 3 4 27" xfId="2935"/>
    <cellStyle name="Обычный 6 3 4 27 2" xfId="8796"/>
    <cellStyle name="Обычный 6 3 4 28" xfId="3036"/>
    <cellStyle name="Обычный 6 3 4 28 2" xfId="8897"/>
    <cellStyle name="Обычный 6 3 4 29" xfId="3137"/>
    <cellStyle name="Обычный 6 3 4 29 2" xfId="8998"/>
    <cellStyle name="Обычный 6 3 4 3" xfId="511"/>
    <cellStyle name="Обычный 6 3 4 3 2" xfId="6372"/>
    <cellStyle name="Обычный 6 3 4 30" xfId="3238"/>
    <cellStyle name="Обычный 6 3 4 30 2" xfId="9099"/>
    <cellStyle name="Обычный 6 3 4 31" xfId="3339"/>
    <cellStyle name="Обычный 6 3 4 31 2" xfId="9200"/>
    <cellStyle name="Обычный 6 3 4 32" xfId="3440"/>
    <cellStyle name="Обычный 6 3 4 32 2" xfId="9301"/>
    <cellStyle name="Обычный 6 3 4 33" xfId="3541"/>
    <cellStyle name="Обычный 6 3 4 33 2" xfId="9402"/>
    <cellStyle name="Обычный 6 3 4 34" xfId="3642"/>
    <cellStyle name="Обычный 6 3 4 34 2" xfId="9503"/>
    <cellStyle name="Обычный 6 3 4 35" xfId="3743"/>
    <cellStyle name="Обычный 6 3 4 35 2" xfId="9604"/>
    <cellStyle name="Обычный 6 3 4 36" xfId="3844"/>
    <cellStyle name="Обычный 6 3 4 36 2" xfId="9705"/>
    <cellStyle name="Обычный 6 3 4 37" xfId="3945"/>
    <cellStyle name="Обычный 6 3 4 37 2" xfId="9806"/>
    <cellStyle name="Обычный 6 3 4 38" xfId="4046"/>
    <cellStyle name="Обычный 6 3 4 38 2" xfId="9907"/>
    <cellStyle name="Обычный 6 3 4 39" xfId="4147"/>
    <cellStyle name="Обычный 6 3 4 39 2" xfId="10008"/>
    <cellStyle name="Обычный 6 3 4 4" xfId="612"/>
    <cellStyle name="Обычный 6 3 4 4 2" xfId="6473"/>
    <cellStyle name="Обычный 6 3 4 40" xfId="4248"/>
    <cellStyle name="Обычный 6 3 4 40 2" xfId="10109"/>
    <cellStyle name="Обычный 6 3 4 41" xfId="4349"/>
    <cellStyle name="Обычный 6 3 4 41 2" xfId="10210"/>
    <cellStyle name="Обычный 6 3 4 42" xfId="4450"/>
    <cellStyle name="Обычный 6 3 4 42 2" xfId="10311"/>
    <cellStyle name="Обычный 6 3 4 43" xfId="4551"/>
    <cellStyle name="Обычный 6 3 4 43 2" xfId="10412"/>
    <cellStyle name="Обычный 6 3 4 44" xfId="4652"/>
    <cellStyle name="Обычный 6 3 4 44 2" xfId="10513"/>
    <cellStyle name="Обычный 6 3 4 45" xfId="4753"/>
    <cellStyle name="Обычный 6 3 4 45 2" xfId="10614"/>
    <cellStyle name="Обычный 6 3 4 46" xfId="4854"/>
    <cellStyle name="Обычный 6 3 4 46 2" xfId="10715"/>
    <cellStyle name="Обычный 6 3 4 47" xfId="4955"/>
    <cellStyle name="Обычный 6 3 4 47 2" xfId="10816"/>
    <cellStyle name="Обычный 6 3 4 48" xfId="5056"/>
    <cellStyle name="Обычный 6 3 4 48 2" xfId="10917"/>
    <cellStyle name="Обычный 6 3 4 49" xfId="5157"/>
    <cellStyle name="Обычный 6 3 4 49 2" xfId="11018"/>
    <cellStyle name="Обычный 6 3 4 5" xfId="713"/>
    <cellStyle name="Обычный 6 3 4 5 2" xfId="6574"/>
    <cellStyle name="Обычный 6 3 4 50" xfId="5258"/>
    <cellStyle name="Обычный 6 3 4 50 2" xfId="11119"/>
    <cellStyle name="Обычный 6 3 4 51" xfId="5359"/>
    <cellStyle name="Обычный 6 3 4 51 2" xfId="11220"/>
    <cellStyle name="Обычный 6 3 4 52" xfId="5460"/>
    <cellStyle name="Обычный 6 3 4 52 2" xfId="11321"/>
    <cellStyle name="Обычный 6 3 4 53" xfId="5561"/>
    <cellStyle name="Обычный 6 3 4 53 2" xfId="11422"/>
    <cellStyle name="Обычный 6 3 4 54" xfId="5662"/>
    <cellStyle name="Обычный 6 3 4 54 2" xfId="11523"/>
    <cellStyle name="Обычный 6 3 4 55" xfId="5763"/>
    <cellStyle name="Обычный 6 3 4 55 2" xfId="11624"/>
    <cellStyle name="Обычный 6 3 4 56" xfId="5864"/>
    <cellStyle name="Обычный 6 3 4 56 2" xfId="11725"/>
    <cellStyle name="Обычный 6 3 4 57" xfId="5965"/>
    <cellStyle name="Обычный 6 3 4 57 2" xfId="11826"/>
    <cellStyle name="Обычный 6 3 4 58" xfId="6066"/>
    <cellStyle name="Обычный 6 3 4 58 2" xfId="11927"/>
    <cellStyle name="Обычный 6 3 4 59" xfId="6167"/>
    <cellStyle name="Обычный 6 3 4 6" xfId="814"/>
    <cellStyle name="Обычный 6 3 4 6 2" xfId="6675"/>
    <cellStyle name="Обычный 6 3 4 60" xfId="12028"/>
    <cellStyle name="Обычный 6 3 4 61" xfId="12129"/>
    <cellStyle name="Обычный 6 3 4 62" xfId="12230"/>
    <cellStyle name="Обычный 6 3 4 63" xfId="12331"/>
    <cellStyle name="Обычный 6 3 4 64" xfId="12432"/>
    <cellStyle name="Обычный 6 3 4 65" xfId="12533"/>
    <cellStyle name="Обычный 6 3 4 66" xfId="12634"/>
    <cellStyle name="Обычный 6 3 4 67" xfId="12735"/>
    <cellStyle name="Обычный 6 3 4 68" xfId="12836"/>
    <cellStyle name="Обычный 6 3 4 69" xfId="12938"/>
    <cellStyle name="Обычный 6 3 4 7" xfId="915"/>
    <cellStyle name="Обычный 6 3 4 7 2" xfId="6776"/>
    <cellStyle name="Обычный 6 3 4 70" xfId="13039"/>
    <cellStyle name="Обычный 6 3 4 71" xfId="13140"/>
    <cellStyle name="Обычный 6 3 4 72" xfId="13241"/>
    <cellStyle name="Обычный 6 3 4 73" xfId="13342"/>
    <cellStyle name="Обычный 6 3 4 74" xfId="13443"/>
    <cellStyle name="Обычный 6 3 4 75" xfId="13544"/>
    <cellStyle name="Обычный 6 3 4 76" xfId="13645"/>
    <cellStyle name="Обычный 6 3 4 77" xfId="13746"/>
    <cellStyle name="Обычный 6 3 4 78" xfId="13847"/>
    <cellStyle name="Обычный 6 3 4 79" xfId="13948"/>
    <cellStyle name="Обычный 6 3 4 8" xfId="1016"/>
    <cellStyle name="Обычный 6 3 4 8 2" xfId="6877"/>
    <cellStyle name="Обычный 6 3 4 80" xfId="14049"/>
    <cellStyle name="Обычный 6 3 4 81" xfId="14150"/>
    <cellStyle name="Обычный 6 3 4 82" xfId="14251"/>
    <cellStyle name="Обычный 6 3 4 83" xfId="14352"/>
    <cellStyle name="Обычный 6 3 4 84" xfId="14453"/>
    <cellStyle name="Обычный 6 3 4 85" xfId="14555"/>
    <cellStyle name="Обычный 6 3 4 86" xfId="14657"/>
    <cellStyle name="Обычный 6 3 4 87" xfId="14758"/>
    <cellStyle name="Обычный 6 3 4 88" xfId="14859"/>
    <cellStyle name="Обычный 6 3 4 89" xfId="14960"/>
    <cellStyle name="Обычный 6 3 4 9" xfId="1117"/>
    <cellStyle name="Обычный 6 3 4 9 2" xfId="6978"/>
    <cellStyle name="Обычный 6 3 4 90" xfId="15061"/>
    <cellStyle name="Обычный 6 3 4 91" xfId="15162"/>
    <cellStyle name="Обычный 6 3 4 92" xfId="15263"/>
    <cellStyle name="Обычный 6 3 4 93" xfId="15364"/>
    <cellStyle name="Обычный 6 3 4 94" xfId="15465"/>
    <cellStyle name="Обычный 6 3 4 95" xfId="15566"/>
    <cellStyle name="Обычный 6 3 4 96" xfId="15667"/>
    <cellStyle name="Обычный 6 3 4 97" xfId="15768"/>
    <cellStyle name="Обычный 6 3 4 98" xfId="15869"/>
    <cellStyle name="Обычный 6 3 4 99" xfId="15970"/>
    <cellStyle name="Обычный 6 3 40" xfId="3895"/>
    <cellStyle name="Обычный 6 3 40 2" xfId="9756"/>
    <cellStyle name="Обычный 6 3 41" xfId="3996"/>
    <cellStyle name="Обычный 6 3 41 2" xfId="9857"/>
    <cellStyle name="Обычный 6 3 42" xfId="4097"/>
    <cellStyle name="Обычный 6 3 42 2" xfId="9958"/>
    <cellStyle name="Обычный 6 3 43" xfId="4198"/>
    <cellStyle name="Обычный 6 3 43 2" xfId="10059"/>
    <cellStyle name="Обычный 6 3 44" xfId="4299"/>
    <cellStyle name="Обычный 6 3 44 2" xfId="10160"/>
    <cellStyle name="Обычный 6 3 45" xfId="4400"/>
    <cellStyle name="Обычный 6 3 45 2" xfId="10261"/>
    <cellStyle name="Обычный 6 3 46" xfId="4501"/>
    <cellStyle name="Обычный 6 3 46 2" xfId="10362"/>
    <cellStyle name="Обычный 6 3 47" xfId="4602"/>
    <cellStyle name="Обычный 6 3 47 2" xfId="10463"/>
    <cellStyle name="Обычный 6 3 48" xfId="4703"/>
    <cellStyle name="Обычный 6 3 48 2" xfId="10564"/>
    <cellStyle name="Обычный 6 3 49" xfId="4804"/>
    <cellStyle name="Обычный 6 3 49 2" xfId="10665"/>
    <cellStyle name="Обычный 6 3 5" xfId="360"/>
    <cellStyle name="Обычный 6 3 5 2" xfId="6221"/>
    <cellStyle name="Обычный 6 3 50" xfId="4905"/>
    <cellStyle name="Обычный 6 3 50 2" xfId="10766"/>
    <cellStyle name="Обычный 6 3 51" xfId="5006"/>
    <cellStyle name="Обычный 6 3 51 2" xfId="10867"/>
    <cellStyle name="Обычный 6 3 52" xfId="5107"/>
    <cellStyle name="Обычный 6 3 52 2" xfId="10968"/>
    <cellStyle name="Обычный 6 3 53" xfId="5208"/>
    <cellStyle name="Обычный 6 3 53 2" xfId="11069"/>
    <cellStyle name="Обычный 6 3 54" xfId="5309"/>
    <cellStyle name="Обычный 6 3 54 2" xfId="11170"/>
    <cellStyle name="Обычный 6 3 55" xfId="5410"/>
    <cellStyle name="Обычный 6 3 55 2" xfId="11271"/>
    <cellStyle name="Обычный 6 3 56" xfId="5511"/>
    <cellStyle name="Обычный 6 3 56 2" xfId="11372"/>
    <cellStyle name="Обычный 6 3 57" xfId="5612"/>
    <cellStyle name="Обычный 6 3 57 2" xfId="11473"/>
    <cellStyle name="Обычный 6 3 58" xfId="5713"/>
    <cellStyle name="Обычный 6 3 58 2" xfId="11574"/>
    <cellStyle name="Обычный 6 3 59" xfId="5814"/>
    <cellStyle name="Обычный 6 3 59 2" xfId="11675"/>
    <cellStyle name="Обычный 6 3 6" xfId="461"/>
    <cellStyle name="Обычный 6 3 6 2" xfId="6322"/>
    <cellStyle name="Обычный 6 3 60" xfId="5915"/>
    <cellStyle name="Обычный 6 3 60 2" xfId="11776"/>
    <cellStyle name="Обычный 6 3 61" xfId="6016"/>
    <cellStyle name="Обычный 6 3 61 2" xfId="11877"/>
    <cellStyle name="Обычный 6 3 62" xfId="6117"/>
    <cellStyle name="Обычный 6 3 63" xfId="11978"/>
    <cellStyle name="Обычный 6 3 64" xfId="12079"/>
    <cellStyle name="Обычный 6 3 65" xfId="12180"/>
    <cellStyle name="Обычный 6 3 66" xfId="12281"/>
    <cellStyle name="Обычный 6 3 67" xfId="12382"/>
    <cellStyle name="Обычный 6 3 68" xfId="12483"/>
    <cellStyle name="Обычный 6 3 69" xfId="12584"/>
    <cellStyle name="Обычный 6 3 7" xfId="562"/>
    <cellStyle name="Обычный 6 3 7 2" xfId="6423"/>
    <cellStyle name="Обычный 6 3 70" xfId="12685"/>
    <cellStyle name="Обычный 6 3 71" xfId="12786"/>
    <cellStyle name="Обычный 6 3 72" xfId="12888"/>
    <cellStyle name="Обычный 6 3 73" xfId="12989"/>
    <cellStyle name="Обычный 6 3 74" xfId="13090"/>
    <cellStyle name="Обычный 6 3 75" xfId="13191"/>
    <cellStyle name="Обычный 6 3 76" xfId="13292"/>
    <cellStyle name="Обычный 6 3 77" xfId="13393"/>
    <cellStyle name="Обычный 6 3 78" xfId="13494"/>
    <cellStyle name="Обычный 6 3 79" xfId="13595"/>
    <cellStyle name="Обычный 6 3 8" xfId="663"/>
    <cellStyle name="Обычный 6 3 8 2" xfId="6524"/>
    <cellStyle name="Обычный 6 3 80" xfId="13696"/>
    <cellStyle name="Обычный 6 3 81" xfId="13797"/>
    <cellStyle name="Обычный 6 3 82" xfId="13898"/>
    <cellStyle name="Обычный 6 3 83" xfId="13999"/>
    <cellStyle name="Обычный 6 3 84" xfId="14100"/>
    <cellStyle name="Обычный 6 3 85" xfId="14201"/>
    <cellStyle name="Обычный 6 3 86" xfId="14302"/>
    <cellStyle name="Обычный 6 3 87" xfId="14403"/>
    <cellStyle name="Обычный 6 3 88" xfId="14505"/>
    <cellStyle name="Обычный 6 3 89" xfId="14607"/>
    <cellStyle name="Обычный 6 3 9" xfId="764"/>
    <cellStyle name="Обычный 6 3 9 2" xfId="6625"/>
    <cellStyle name="Обычный 6 3 90" xfId="14708"/>
    <cellStyle name="Обычный 6 3 91" xfId="14809"/>
    <cellStyle name="Обычный 6 3 92" xfId="14910"/>
    <cellStyle name="Обычный 6 3 93" xfId="15011"/>
    <cellStyle name="Обычный 6 3 94" xfId="15112"/>
    <cellStyle name="Обычный 6 3 95" xfId="15213"/>
    <cellStyle name="Обычный 6 3 96" xfId="15314"/>
    <cellStyle name="Обычный 6 3 97" xfId="15415"/>
    <cellStyle name="Обычный 6 3 98" xfId="15516"/>
    <cellStyle name="Обычный 6 3 99" xfId="15617"/>
    <cellStyle name="Обычный 6 30" xfId="2581"/>
    <cellStyle name="Обычный 6 30 2" xfId="8442"/>
    <cellStyle name="Обычный 6 31" xfId="2682"/>
    <cellStyle name="Обычный 6 31 2" xfId="8543"/>
    <cellStyle name="Обычный 6 32" xfId="2783"/>
    <cellStyle name="Обычный 6 32 2" xfId="8644"/>
    <cellStyle name="Обычный 6 33" xfId="2884"/>
    <cellStyle name="Обычный 6 33 2" xfId="8745"/>
    <cellStyle name="Обычный 6 34" xfId="2985"/>
    <cellStyle name="Обычный 6 34 2" xfId="8846"/>
    <cellStyle name="Обычный 6 35" xfId="3086"/>
    <cellStyle name="Обычный 6 35 2" xfId="8947"/>
    <cellStyle name="Обычный 6 36" xfId="3187"/>
    <cellStyle name="Обычный 6 36 2" xfId="9048"/>
    <cellStyle name="Обычный 6 37" xfId="3288"/>
    <cellStyle name="Обычный 6 37 2" xfId="9149"/>
    <cellStyle name="Обычный 6 38" xfId="3389"/>
    <cellStyle name="Обычный 6 38 2" xfId="9250"/>
    <cellStyle name="Обычный 6 39" xfId="3490"/>
    <cellStyle name="Обычный 6 39 2" xfId="9351"/>
    <cellStyle name="Обычный 6 4" xfId="174"/>
    <cellStyle name="Обычный 6 4 10" xfId="970"/>
    <cellStyle name="Обычный 6 4 10 2" xfId="6831"/>
    <cellStyle name="Обычный 6 4 100" xfId="15823"/>
    <cellStyle name="Обычный 6 4 101" xfId="15924"/>
    <cellStyle name="Обычный 6 4 102" xfId="16025"/>
    <cellStyle name="Обычный 6 4 103" xfId="16127"/>
    <cellStyle name="Обычный 6 4 104" xfId="16228"/>
    <cellStyle name="Обычный 6 4 105" xfId="16329"/>
    <cellStyle name="Обычный 6 4 106" xfId="16430"/>
    <cellStyle name="Обычный 6 4 107" xfId="16532"/>
    <cellStyle name="Обычный 6 4 108" xfId="16633"/>
    <cellStyle name="Обычный 6 4 109" xfId="16735"/>
    <cellStyle name="Обычный 6 4 11" xfId="1071"/>
    <cellStyle name="Обычный 6 4 11 2" xfId="6932"/>
    <cellStyle name="Обычный 6 4 110" xfId="16836"/>
    <cellStyle name="Обычный 6 4 12" xfId="1172"/>
    <cellStyle name="Обычный 6 4 12 2" xfId="7033"/>
    <cellStyle name="Обычный 6 4 13" xfId="1273"/>
    <cellStyle name="Обычный 6 4 13 2" xfId="7134"/>
    <cellStyle name="Обычный 6 4 14" xfId="1374"/>
    <cellStyle name="Обычный 6 4 14 2" xfId="7235"/>
    <cellStyle name="Обычный 6 4 15" xfId="1475"/>
    <cellStyle name="Обычный 6 4 15 2" xfId="7336"/>
    <cellStyle name="Обычный 6 4 16" xfId="1576"/>
    <cellStyle name="Обычный 6 4 16 2" xfId="7437"/>
    <cellStyle name="Обычный 6 4 17" xfId="1677"/>
    <cellStyle name="Обычный 6 4 17 2" xfId="7538"/>
    <cellStyle name="Обычный 6 4 18" xfId="1778"/>
    <cellStyle name="Обычный 6 4 18 2" xfId="7639"/>
    <cellStyle name="Обычный 6 4 19" xfId="1879"/>
    <cellStyle name="Обычный 6 4 19 2" xfId="7740"/>
    <cellStyle name="Обычный 6 4 2" xfId="175"/>
    <cellStyle name="Обычный 6 4 2 10" xfId="1072"/>
    <cellStyle name="Обычный 6 4 2 10 2" xfId="6933"/>
    <cellStyle name="Обычный 6 4 2 100" xfId="15925"/>
    <cellStyle name="Обычный 6 4 2 101" xfId="16026"/>
    <cellStyle name="Обычный 6 4 2 102" xfId="16128"/>
    <cellStyle name="Обычный 6 4 2 103" xfId="16229"/>
    <cellStyle name="Обычный 6 4 2 104" xfId="16330"/>
    <cellStyle name="Обычный 6 4 2 105" xfId="16431"/>
    <cellStyle name="Обычный 6 4 2 106" xfId="16533"/>
    <cellStyle name="Обычный 6 4 2 107" xfId="16634"/>
    <cellStyle name="Обычный 6 4 2 108" xfId="16736"/>
    <cellStyle name="Обычный 6 4 2 109" xfId="16837"/>
    <cellStyle name="Обычный 6 4 2 11" xfId="1173"/>
    <cellStyle name="Обычный 6 4 2 11 2" xfId="7034"/>
    <cellStyle name="Обычный 6 4 2 12" xfId="1274"/>
    <cellStyle name="Обычный 6 4 2 12 2" xfId="7135"/>
    <cellStyle name="Обычный 6 4 2 13" xfId="1375"/>
    <cellStyle name="Обычный 6 4 2 13 2" xfId="7236"/>
    <cellStyle name="Обычный 6 4 2 14" xfId="1476"/>
    <cellStyle name="Обычный 6 4 2 14 2" xfId="7337"/>
    <cellStyle name="Обычный 6 4 2 15" xfId="1577"/>
    <cellStyle name="Обычный 6 4 2 15 2" xfId="7438"/>
    <cellStyle name="Обычный 6 4 2 16" xfId="1678"/>
    <cellStyle name="Обычный 6 4 2 16 2" xfId="7539"/>
    <cellStyle name="Обычный 6 4 2 17" xfId="1779"/>
    <cellStyle name="Обычный 6 4 2 17 2" xfId="7640"/>
    <cellStyle name="Обычный 6 4 2 18" xfId="1880"/>
    <cellStyle name="Обычный 6 4 2 18 2" xfId="7741"/>
    <cellStyle name="Обычный 6 4 2 19" xfId="1981"/>
    <cellStyle name="Обычный 6 4 2 19 2" xfId="7842"/>
    <cellStyle name="Обычный 6 4 2 2" xfId="298"/>
    <cellStyle name="Обычный 6 4 2 2 10" xfId="1223"/>
    <cellStyle name="Обычный 6 4 2 2 10 2" xfId="7084"/>
    <cellStyle name="Обычный 6 4 2 2 100" xfId="16076"/>
    <cellStyle name="Обычный 6 4 2 2 101" xfId="16178"/>
    <cellStyle name="Обычный 6 4 2 2 102" xfId="16279"/>
    <cellStyle name="Обычный 6 4 2 2 103" xfId="16380"/>
    <cellStyle name="Обычный 6 4 2 2 104" xfId="16481"/>
    <cellStyle name="Обычный 6 4 2 2 105" xfId="16583"/>
    <cellStyle name="Обычный 6 4 2 2 106" xfId="16684"/>
    <cellStyle name="Обычный 6 4 2 2 107" xfId="16786"/>
    <cellStyle name="Обычный 6 4 2 2 108" xfId="16887"/>
    <cellStyle name="Обычный 6 4 2 2 11" xfId="1324"/>
    <cellStyle name="Обычный 6 4 2 2 11 2" xfId="7185"/>
    <cellStyle name="Обычный 6 4 2 2 12" xfId="1425"/>
    <cellStyle name="Обычный 6 4 2 2 12 2" xfId="7286"/>
    <cellStyle name="Обычный 6 4 2 2 13" xfId="1526"/>
    <cellStyle name="Обычный 6 4 2 2 13 2" xfId="7387"/>
    <cellStyle name="Обычный 6 4 2 2 14" xfId="1627"/>
    <cellStyle name="Обычный 6 4 2 2 14 2" xfId="7488"/>
    <cellStyle name="Обычный 6 4 2 2 15" xfId="1728"/>
    <cellStyle name="Обычный 6 4 2 2 15 2" xfId="7589"/>
    <cellStyle name="Обычный 6 4 2 2 16" xfId="1829"/>
    <cellStyle name="Обычный 6 4 2 2 16 2" xfId="7690"/>
    <cellStyle name="Обычный 6 4 2 2 17" xfId="1930"/>
    <cellStyle name="Обычный 6 4 2 2 17 2" xfId="7791"/>
    <cellStyle name="Обычный 6 4 2 2 18" xfId="2031"/>
    <cellStyle name="Обычный 6 4 2 2 18 2" xfId="7892"/>
    <cellStyle name="Обычный 6 4 2 2 19" xfId="2132"/>
    <cellStyle name="Обычный 6 4 2 2 19 2" xfId="7993"/>
    <cellStyle name="Обычный 6 4 2 2 2" xfId="415"/>
    <cellStyle name="Обычный 6 4 2 2 2 2" xfId="6276"/>
    <cellStyle name="Обычный 6 4 2 2 20" xfId="2233"/>
    <cellStyle name="Обычный 6 4 2 2 20 2" xfId="8094"/>
    <cellStyle name="Обычный 6 4 2 2 21" xfId="2334"/>
    <cellStyle name="Обычный 6 4 2 2 21 2" xfId="8195"/>
    <cellStyle name="Обычный 6 4 2 2 22" xfId="2435"/>
    <cellStyle name="Обычный 6 4 2 2 22 2" xfId="8296"/>
    <cellStyle name="Обычный 6 4 2 2 23" xfId="2536"/>
    <cellStyle name="Обычный 6 4 2 2 23 2" xfId="8397"/>
    <cellStyle name="Обычный 6 4 2 2 24" xfId="2637"/>
    <cellStyle name="Обычный 6 4 2 2 24 2" xfId="8498"/>
    <cellStyle name="Обычный 6 4 2 2 25" xfId="2738"/>
    <cellStyle name="Обычный 6 4 2 2 25 2" xfId="8599"/>
    <cellStyle name="Обычный 6 4 2 2 26" xfId="2839"/>
    <cellStyle name="Обычный 6 4 2 2 26 2" xfId="8700"/>
    <cellStyle name="Обычный 6 4 2 2 27" xfId="2940"/>
    <cellStyle name="Обычный 6 4 2 2 27 2" xfId="8801"/>
    <cellStyle name="Обычный 6 4 2 2 28" xfId="3041"/>
    <cellStyle name="Обычный 6 4 2 2 28 2" xfId="8902"/>
    <cellStyle name="Обычный 6 4 2 2 29" xfId="3142"/>
    <cellStyle name="Обычный 6 4 2 2 29 2" xfId="9003"/>
    <cellStyle name="Обычный 6 4 2 2 3" xfId="516"/>
    <cellStyle name="Обычный 6 4 2 2 3 2" xfId="6377"/>
    <cellStyle name="Обычный 6 4 2 2 30" xfId="3243"/>
    <cellStyle name="Обычный 6 4 2 2 30 2" xfId="9104"/>
    <cellStyle name="Обычный 6 4 2 2 31" xfId="3344"/>
    <cellStyle name="Обычный 6 4 2 2 31 2" xfId="9205"/>
    <cellStyle name="Обычный 6 4 2 2 32" xfId="3445"/>
    <cellStyle name="Обычный 6 4 2 2 32 2" xfId="9306"/>
    <cellStyle name="Обычный 6 4 2 2 33" xfId="3546"/>
    <cellStyle name="Обычный 6 4 2 2 33 2" xfId="9407"/>
    <cellStyle name="Обычный 6 4 2 2 34" xfId="3647"/>
    <cellStyle name="Обычный 6 4 2 2 34 2" xfId="9508"/>
    <cellStyle name="Обычный 6 4 2 2 35" xfId="3748"/>
    <cellStyle name="Обычный 6 4 2 2 35 2" xfId="9609"/>
    <cellStyle name="Обычный 6 4 2 2 36" xfId="3849"/>
    <cellStyle name="Обычный 6 4 2 2 36 2" xfId="9710"/>
    <cellStyle name="Обычный 6 4 2 2 37" xfId="3950"/>
    <cellStyle name="Обычный 6 4 2 2 37 2" xfId="9811"/>
    <cellStyle name="Обычный 6 4 2 2 38" xfId="4051"/>
    <cellStyle name="Обычный 6 4 2 2 38 2" xfId="9912"/>
    <cellStyle name="Обычный 6 4 2 2 39" xfId="4152"/>
    <cellStyle name="Обычный 6 4 2 2 39 2" xfId="10013"/>
    <cellStyle name="Обычный 6 4 2 2 4" xfId="617"/>
    <cellStyle name="Обычный 6 4 2 2 4 2" xfId="6478"/>
    <cellStyle name="Обычный 6 4 2 2 40" xfId="4253"/>
    <cellStyle name="Обычный 6 4 2 2 40 2" xfId="10114"/>
    <cellStyle name="Обычный 6 4 2 2 41" xfId="4354"/>
    <cellStyle name="Обычный 6 4 2 2 41 2" xfId="10215"/>
    <cellStyle name="Обычный 6 4 2 2 42" xfId="4455"/>
    <cellStyle name="Обычный 6 4 2 2 42 2" xfId="10316"/>
    <cellStyle name="Обычный 6 4 2 2 43" xfId="4556"/>
    <cellStyle name="Обычный 6 4 2 2 43 2" xfId="10417"/>
    <cellStyle name="Обычный 6 4 2 2 44" xfId="4657"/>
    <cellStyle name="Обычный 6 4 2 2 44 2" xfId="10518"/>
    <cellStyle name="Обычный 6 4 2 2 45" xfId="4758"/>
    <cellStyle name="Обычный 6 4 2 2 45 2" xfId="10619"/>
    <cellStyle name="Обычный 6 4 2 2 46" xfId="4859"/>
    <cellStyle name="Обычный 6 4 2 2 46 2" xfId="10720"/>
    <cellStyle name="Обычный 6 4 2 2 47" xfId="4960"/>
    <cellStyle name="Обычный 6 4 2 2 47 2" xfId="10821"/>
    <cellStyle name="Обычный 6 4 2 2 48" xfId="5061"/>
    <cellStyle name="Обычный 6 4 2 2 48 2" xfId="10922"/>
    <cellStyle name="Обычный 6 4 2 2 49" xfId="5162"/>
    <cellStyle name="Обычный 6 4 2 2 49 2" xfId="11023"/>
    <cellStyle name="Обычный 6 4 2 2 5" xfId="718"/>
    <cellStyle name="Обычный 6 4 2 2 5 2" xfId="6579"/>
    <cellStyle name="Обычный 6 4 2 2 50" xfId="5263"/>
    <cellStyle name="Обычный 6 4 2 2 50 2" xfId="11124"/>
    <cellStyle name="Обычный 6 4 2 2 51" xfId="5364"/>
    <cellStyle name="Обычный 6 4 2 2 51 2" xfId="11225"/>
    <cellStyle name="Обычный 6 4 2 2 52" xfId="5465"/>
    <cellStyle name="Обычный 6 4 2 2 52 2" xfId="11326"/>
    <cellStyle name="Обычный 6 4 2 2 53" xfId="5566"/>
    <cellStyle name="Обычный 6 4 2 2 53 2" xfId="11427"/>
    <cellStyle name="Обычный 6 4 2 2 54" xfId="5667"/>
    <cellStyle name="Обычный 6 4 2 2 54 2" xfId="11528"/>
    <cellStyle name="Обычный 6 4 2 2 55" xfId="5768"/>
    <cellStyle name="Обычный 6 4 2 2 55 2" xfId="11629"/>
    <cellStyle name="Обычный 6 4 2 2 56" xfId="5869"/>
    <cellStyle name="Обычный 6 4 2 2 56 2" xfId="11730"/>
    <cellStyle name="Обычный 6 4 2 2 57" xfId="5970"/>
    <cellStyle name="Обычный 6 4 2 2 57 2" xfId="11831"/>
    <cellStyle name="Обычный 6 4 2 2 58" xfId="6071"/>
    <cellStyle name="Обычный 6 4 2 2 58 2" xfId="11932"/>
    <cellStyle name="Обычный 6 4 2 2 59" xfId="6172"/>
    <cellStyle name="Обычный 6 4 2 2 6" xfId="819"/>
    <cellStyle name="Обычный 6 4 2 2 6 2" xfId="6680"/>
    <cellStyle name="Обычный 6 4 2 2 60" xfId="12033"/>
    <cellStyle name="Обычный 6 4 2 2 61" xfId="12134"/>
    <cellStyle name="Обычный 6 4 2 2 62" xfId="12235"/>
    <cellStyle name="Обычный 6 4 2 2 63" xfId="12336"/>
    <cellStyle name="Обычный 6 4 2 2 64" xfId="12437"/>
    <cellStyle name="Обычный 6 4 2 2 65" xfId="12538"/>
    <cellStyle name="Обычный 6 4 2 2 66" xfId="12639"/>
    <cellStyle name="Обычный 6 4 2 2 67" xfId="12740"/>
    <cellStyle name="Обычный 6 4 2 2 68" xfId="12841"/>
    <cellStyle name="Обычный 6 4 2 2 69" xfId="12943"/>
    <cellStyle name="Обычный 6 4 2 2 7" xfId="920"/>
    <cellStyle name="Обычный 6 4 2 2 7 2" xfId="6781"/>
    <cellStyle name="Обычный 6 4 2 2 70" xfId="13044"/>
    <cellStyle name="Обычный 6 4 2 2 71" xfId="13145"/>
    <cellStyle name="Обычный 6 4 2 2 72" xfId="13246"/>
    <cellStyle name="Обычный 6 4 2 2 73" xfId="13347"/>
    <cellStyle name="Обычный 6 4 2 2 74" xfId="13448"/>
    <cellStyle name="Обычный 6 4 2 2 75" xfId="13549"/>
    <cellStyle name="Обычный 6 4 2 2 76" xfId="13650"/>
    <cellStyle name="Обычный 6 4 2 2 77" xfId="13751"/>
    <cellStyle name="Обычный 6 4 2 2 78" xfId="13852"/>
    <cellStyle name="Обычный 6 4 2 2 79" xfId="13953"/>
    <cellStyle name="Обычный 6 4 2 2 8" xfId="1021"/>
    <cellStyle name="Обычный 6 4 2 2 8 2" xfId="6882"/>
    <cellStyle name="Обычный 6 4 2 2 80" xfId="14054"/>
    <cellStyle name="Обычный 6 4 2 2 81" xfId="14155"/>
    <cellStyle name="Обычный 6 4 2 2 82" xfId="14256"/>
    <cellStyle name="Обычный 6 4 2 2 83" xfId="14357"/>
    <cellStyle name="Обычный 6 4 2 2 84" xfId="14458"/>
    <cellStyle name="Обычный 6 4 2 2 85" xfId="14560"/>
    <cellStyle name="Обычный 6 4 2 2 86" xfId="14662"/>
    <cellStyle name="Обычный 6 4 2 2 87" xfId="14763"/>
    <cellStyle name="Обычный 6 4 2 2 88" xfId="14864"/>
    <cellStyle name="Обычный 6 4 2 2 89" xfId="14965"/>
    <cellStyle name="Обычный 6 4 2 2 9" xfId="1122"/>
    <cellStyle name="Обычный 6 4 2 2 9 2" xfId="6983"/>
    <cellStyle name="Обычный 6 4 2 2 90" xfId="15066"/>
    <cellStyle name="Обычный 6 4 2 2 91" xfId="15167"/>
    <cellStyle name="Обычный 6 4 2 2 92" xfId="15268"/>
    <cellStyle name="Обычный 6 4 2 2 93" xfId="15369"/>
    <cellStyle name="Обычный 6 4 2 2 94" xfId="15470"/>
    <cellStyle name="Обычный 6 4 2 2 95" xfId="15571"/>
    <cellStyle name="Обычный 6 4 2 2 96" xfId="15672"/>
    <cellStyle name="Обычный 6 4 2 2 97" xfId="15773"/>
    <cellStyle name="Обычный 6 4 2 2 98" xfId="15874"/>
    <cellStyle name="Обычный 6 4 2 2 99" xfId="15975"/>
    <cellStyle name="Обычный 6 4 2 20" xfId="2082"/>
    <cellStyle name="Обычный 6 4 2 20 2" xfId="7943"/>
    <cellStyle name="Обычный 6 4 2 21" xfId="2183"/>
    <cellStyle name="Обычный 6 4 2 21 2" xfId="8044"/>
    <cellStyle name="Обычный 6 4 2 22" xfId="2284"/>
    <cellStyle name="Обычный 6 4 2 22 2" xfId="8145"/>
    <cellStyle name="Обычный 6 4 2 23" xfId="2385"/>
    <cellStyle name="Обычный 6 4 2 23 2" xfId="8246"/>
    <cellStyle name="Обычный 6 4 2 24" xfId="2486"/>
    <cellStyle name="Обычный 6 4 2 24 2" xfId="8347"/>
    <cellStyle name="Обычный 6 4 2 25" xfId="2587"/>
    <cellStyle name="Обычный 6 4 2 25 2" xfId="8448"/>
    <cellStyle name="Обычный 6 4 2 26" xfId="2688"/>
    <cellStyle name="Обычный 6 4 2 26 2" xfId="8549"/>
    <cellStyle name="Обычный 6 4 2 27" xfId="2789"/>
    <cellStyle name="Обычный 6 4 2 27 2" xfId="8650"/>
    <cellStyle name="Обычный 6 4 2 28" xfId="2890"/>
    <cellStyle name="Обычный 6 4 2 28 2" xfId="8751"/>
    <cellStyle name="Обычный 6 4 2 29" xfId="2991"/>
    <cellStyle name="Обычный 6 4 2 29 2" xfId="8852"/>
    <cellStyle name="Обычный 6 4 2 3" xfId="365"/>
    <cellStyle name="Обычный 6 4 2 3 2" xfId="6226"/>
    <cellStyle name="Обычный 6 4 2 30" xfId="3092"/>
    <cellStyle name="Обычный 6 4 2 30 2" xfId="8953"/>
    <cellStyle name="Обычный 6 4 2 31" xfId="3193"/>
    <cellStyle name="Обычный 6 4 2 31 2" xfId="9054"/>
    <cellStyle name="Обычный 6 4 2 32" xfId="3294"/>
    <cellStyle name="Обычный 6 4 2 32 2" xfId="9155"/>
    <cellStyle name="Обычный 6 4 2 33" xfId="3395"/>
    <cellStyle name="Обычный 6 4 2 33 2" xfId="9256"/>
    <cellStyle name="Обычный 6 4 2 34" xfId="3496"/>
    <cellStyle name="Обычный 6 4 2 34 2" xfId="9357"/>
    <cellStyle name="Обычный 6 4 2 35" xfId="3597"/>
    <cellStyle name="Обычный 6 4 2 35 2" xfId="9458"/>
    <cellStyle name="Обычный 6 4 2 36" xfId="3698"/>
    <cellStyle name="Обычный 6 4 2 36 2" xfId="9559"/>
    <cellStyle name="Обычный 6 4 2 37" xfId="3799"/>
    <cellStyle name="Обычный 6 4 2 37 2" xfId="9660"/>
    <cellStyle name="Обычный 6 4 2 38" xfId="3900"/>
    <cellStyle name="Обычный 6 4 2 38 2" xfId="9761"/>
    <cellStyle name="Обычный 6 4 2 39" xfId="4001"/>
    <cellStyle name="Обычный 6 4 2 39 2" xfId="9862"/>
    <cellStyle name="Обычный 6 4 2 4" xfId="466"/>
    <cellStyle name="Обычный 6 4 2 4 2" xfId="6327"/>
    <cellStyle name="Обычный 6 4 2 40" xfId="4102"/>
    <cellStyle name="Обычный 6 4 2 40 2" xfId="9963"/>
    <cellStyle name="Обычный 6 4 2 41" xfId="4203"/>
    <cellStyle name="Обычный 6 4 2 41 2" xfId="10064"/>
    <cellStyle name="Обычный 6 4 2 42" xfId="4304"/>
    <cellStyle name="Обычный 6 4 2 42 2" xfId="10165"/>
    <cellStyle name="Обычный 6 4 2 43" xfId="4405"/>
    <cellStyle name="Обычный 6 4 2 43 2" xfId="10266"/>
    <cellStyle name="Обычный 6 4 2 44" xfId="4506"/>
    <cellStyle name="Обычный 6 4 2 44 2" xfId="10367"/>
    <cellStyle name="Обычный 6 4 2 45" xfId="4607"/>
    <cellStyle name="Обычный 6 4 2 45 2" xfId="10468"/>
    <cellStyle name="Обычный 6 4 2 46" xfId="4708"/>
    <cellStyle name="Обычный 6 4 2 46 2" xfId="10569"/>
    <cellStyle name="Обычный 6 4 2 47" xfId="4809"/>
    <cellStyle name="Обычный 6 4 2 47 2" xfId="10670"/>
    <cellStyle name="Обычный 6 4 2 48" xfId="4910"/>
    <cellStyle name="Обычный 6 4 2 48 2" xfId="10771"/>
    <cellStyle name="Обычный 6 4 2 49" xfId="5011"/>
    <cellStyle name="Обычный 6 4 2 49 2" xfId="10872"/>
    <cellStyle name="Обычный 6 4 2 5" xfId="567"/>
    <cellStyle name="Обычный 6 4 2 5 2" xfId="6428"/>
    <cellStyle name="Обычный 6 4 2 50" xfId="5112"/>
    <cellStyle name="Обычный 6 4 2 50 2" xfId="10973"/>
    <cellStyle name="Обычный 6 4 2 51" xfId="5213"/>
    <cellStyle name="Обычный 6 4 2 51 2" xfId="11074"/>
    <cellStyle name="Обычный 6 4 2 52" xfId="5314"/>
    <cellStyle name="Обычный 6 4 2 52 2" xfId="11175"/>
    <cellStyle name="Обычный 6 4 2 53" xfId="5415"/>
    <cellStyle name="Обычный 6 4 2 53 2" xfId="11276"/>
    <cellStyle name="Обычный 6 4 2 54" xfId="5516"/>
    <cellStyle name="Обычный 6 4 2 54 2" xfId="11377"/>
    <cellStyle name="Обычный 6 4 2 55" xfId="5617"/>
    <cellStyle name="Обычный 6 4 2 55 2" xfId="11478"/>
    <cellStyle name="Обычный 6 4 2 56" xfId="5718"/>
    <cellStyle name="Обычный 6 4 2 56 2" xfId="11579"/>
    <cellStyle name="Обычный 6 4 2 57" xfId="5819"/>
    <cellStyle name="Обычный 6 4 2 57 2" xfId="11680"/>
    <cellStyle name="Обычный 6 4 2 58" xfId="5920"/>
    <cellStyle name="Обычный 6 4 2 58 2" xfId="11781"/>
    <cellStyle name="Обычный 6 4 2 59" xfId="6021"/>
    <cellStyle name="Обычный 6 4 2 59 2" xfId="11882"/>
    <cellStyle name="Обычный 6 4 2 6" xfId="668"/>
    <cellStyle name="Обычный 6 4 2 6 2" xfId="6529"/>
    <cellStyle name="Обычный 6 4 2 60" xfId="6122"/>
    <cellStyle name="Обычный 6 4 2 61" xfId="11983"/>
    <cellStyle name="Обычный 6 4 2 62" xfId="12084"/>
    <cellStyle name="Обычный 6 4 2 63" xfId="12185"/>
    <cellStyle name="Обычный 6 4 2 64" xfId="12286"/>
    <cellStyle name="Обычный 6 4 2 65" xfId="12387"/>
    <cellStyle name="Обычный 6 4 2 66" xfId="12488"/>
    <cellStyle name="Обычный 6 4 2 67" xfId="12589"/>
    <cellStyle name="Обычный 6 4 2 68" xfId="12690"/>
    <cellStyle name="Обычный 6 4 2 69" xfId="12791"/>
    <cellStyle name="Обычный 6 4 2 7" xfId="769"/>
    <cellStyle name="Обычный 6 4 2 7 2" xfId="6630"/>
    <cellStyle name="Обычный 6 4 2 70" xfId="12893"/>
    <cellStyle name="Обычный 6 4 2 71" xfId="12994"/>
    <cellStyle name="Обычный 6 4 2 72" xfId="13095"/>
    <cellStyle name="Обычный 6 4 2 73" xfId="13196"/>
    <cellStyle name="Обычный 6 4 2 74" xfId="13297"/>
    <cellStyle name="Обычный 6 4 2 75" xfId="13398"/>
    <cellStyle name="Обычный 6 4 2 76" xfId="13499"/>
    <cellStyle name="Обычный 6 4 2 77" xfId="13600"/>
    <cellStyle name="Обычный 6 4 2 78" xfId="13701"/>
    <cellStyle name="Обычный 6 4 2 79" xfId="13802"/>
    <cellStyle name="Обычный 6 4 2 8" xfId="870"/>
    <cellStyle name="Обычный 6 4 2 8 2" xfId="6731"/>
    <cellStyle name="Обычный 6 4 2 80" xfId="13903"/>
    <cellStyle name="Обычный 6 4 2 81" xfId="14004"/>
    <cellStyle name="Обычный 6 4 2 82" xfId="14105"/>
    <cellStyle name="Обычный 6 4 2 83" xfId="14206"/>
    <cellStyle name="Обычный 6 4 2 84" xfId="14307"/>
    <cellStyle name="Обычный 6 4 2 85" xfId="14408"/>
    <cellStyle name="Обычный 6 4 2 86" xfId="14510"/>
    <cellStyle name="Обычный 6 4 2 87" xfId="14612"/>
    <cellStyle name="Обычный 6 4 2 88" xfId="14713"/>
    <cellStyle name="Обычный 6 4 2 89" xfId="14814"/>
    <cellStyle name="Обычный 6 4 2 9" xfId="971"/>
    <cellStyle name="Обычный 6 4 2 9 2" xfId="6832"/>
    <cellStyle name="Обычный 6 4 2 90" xfId="14915"/>
    <cellStyle name="Обычный 6 4 2 91" xfId="15016"/>
    <cellStyle name="Обычный 6 4 2 92" xfId="15117"/>
    <cellStyle name="Обычный 6 4 2 93" xfId="15218"/>
    <cellStyle name="Обычный 6 4 2 94" xfId="15319"/>
    <cellStyle name="Обычный 6 4 2 95" xfId="15420"/>
    <cellStyle name="Обычный 6 4 2 96" xfId="15521"/>
    <cellStyle name="Обычный 6 4 2 97" xfId="15622"/>
    <cellStyle name="Обычный 6 4 2 98" xfId="15723"/>
    <cellStyle name="Обычный 6 4 2 99" xfId="15824"/>
    <cellStyle name="Обычный 6 4 20" xfId="1980"/>
    <cellStyle name="Обычный 6 4 20 2" xfId="7841"/>
    <cellStyle name="Обычный 6 4 21" xfId="2081"/>
    <cellStyle name="Обычный 6 4 21 2" xfId="7942"/>
    <cellStyle name="Обычный 6 4 22" xfId="2182"/>
    <cellStyle name="Обычный 6 4 22 2" xfId="8043"/>
    <cellStyle name="Обычный 6 4 23" xfId="2283"/>
    <cellStyle name="Обычный 6 4 23 2" xfId="8144"/>
    <cellStyle name="Обычный 6 4 24" xfId="2384"/>
    <cellStyle name="Обычный 6 4 24 2" xfId="8245"/>
    <cellStyle name="Обычный 6 4 25" xfId="2485"/>
    <cellStyle name="Обычный 6 4 25 2" xfId="8346"/>
    <cellStyle name="Обычный 6 4 26" xfId="2586"/>
    <cellStyle name="Обычный 6 4 26 2" xfId="8447"/>
    <cellStyle name="Обычный 6 4 27" xfId="2687"/>
    <cellStyle name="Обычный 6 4 27 2" xfId="8548"/>
    <cellStyle name="Обычный 6 4 28" xfId="2788"/>
    <cellStyle name="Обычный 6 4 28 2" xfId="8649"/>
    <cellStyle name="Обычный 6 4 29" xfId="2889"/>
    <cellStyle name="Обычный 6 4 29 2" xfId="8750"/>
    <cellStyle name="Обычный 6 4 3" xfId="297"/>
    <cellStyle name="Обычный 6 4 3 10" xfId="1222"/>
    <cellStyle name="Обычный 6 4 3 10 2" xfId="7083"/>
    <cellStyle name="Обычный 6 4 3 100" xfId="16075"/>
    <cellStyle name="Обычный 6 4 3 101" xfId="16177"/>
    <cellStyle name="Обычный 6 4 3 102" xfId="16278"/>
    <cellStyle name="Обычный 6 4 3 103" xfId="16379"/>
    <cellStyle name="Обычный 6 4 3 104" xfId="16480"/>
    <cellStyle name="Обычный 6 4 3 105" xfId="16582"/>
    <cellStyle name="Обычный 6 4 3 106" xfId="16683"/>
    <cellStyle name="Обычный 6 4 3 107" xfId="16785"/>
    <cellStyle name="Обычный 6 4 3 108" xfId="16886"/>
    <cellStyle name="Обычный 6 4 3 11" xfId="1323"/>
    <cellStyle name="Обычный 6 4 3 11 2" xfId="7184"/>
    <cellStyle name="Обычный 6 4 3 12" xfId="1424"/>
    <cellStyle name="Обычный 6 4 3 12 2" xfId="7285"/>
    <cellStyle name="Обычный 6 4 3 13" xfId="1525"/>
    <cellStyle name="Обычный 6 4 3 13 2" xfId="7386"/>
    <cellStyle name="Обычный 6 4 3 14" xfId="1626"/>
    <cellStyle name="Обычный 6 4 3 14 2" xfId="7487"/>
    <cellStyle name="Обычный 6 4 3 15" xfId="1727"/>
    <cellStyle name="Обычный 6 4 3 15 2" xfId="7588"/>
    <cellStyle name="Обычный 6 4 3 16" xfId="1828"/>
    <cellStyle name="Обычный 6 4 3 16 2" xfId="7689"/>
    <cellStyle name="Обычный 6 4 3 17" xfId="1929"/>
    <cellStyle name="Обычный 6 4 3 17 2" xfId="7790"/>
    <cellStyle name="Обычный 6 4 3 18" xfId="2030"/>
    <cellStyle name="Обычный 6 4 3 18 2" xfId="7891"/>
    <cellStyle name="Обычный 6 4 3 19" xfId="2131"/>
    <cellStyle name="Обычный 6 4 3 19 2" xfId="7992"/>
    <cellStyle name="Обычный 6 4 3 2" xfId="414"/>
    <cellStyle name="Обычный 6 4 3 2 2" xfId="6275"/>
    <cellStyle name="Обычный 6 4 3 20" xfId="2232"/>
    <cellStyle name="Обычный 6 4 3 20 2" xfId="8093"/>
    <cellStyle name="Обычный 6 4 3 21" xfId="2333"/>
    <cellStyle name="Обычный 6 4 3 21 2" xfId="8194"/>
    <cellStyle name="Обычный 6 4 3 22" xfId="2434"/>
    <cellStyle name="Обычный 6 4 3 22 2" xfId="8295"/>
    <cellStyle name="Обычный 6 4 3 23" xfId="2535"/>
    <cellStyle name="Обычный 6 4 3 23 2" xfId="8396"/>
    <cellStyle name="Обычный 6 4 3 24" xfId="2636"/>
    <cellStyle name="Обычный 6 4 3 24 2" xfId="8497"/>
    <cellStyle name="Обычный 6 4 3 25" xfId="2737"/>
    <cellStyle name="Обычный 6 4 3 25 2" xfId="8598"/>
    <cellStyle name="Обычный 6 4 3 26" xfId="2838"/>
    <cellStyle name="Обычный 6 4 3 26 2" xfId="8699"/>
    <cellStyle name="Обычный 6 4 3 27" xfId="2939"/>
    <cellStyle name="Обычный 6 4 3 27 2" xfId="8800"/>
    <cellStyle name="Обычный 6 4 3 28" xfId="3040"/>
    <cellStyle name="Обычный 6 4 3 28 2" xfId="8901"/>
    <cellStyle name="Обычный 6 4 3 29" xfId="3141"/>
    <cellStyle name="Обычный 6 4 3 29 2" xfId="9002"/>
    <cellStyle name="Обычный 6 4 3 3" xfId="515"/>
    <cellStyle name="Обычный 6 4 3 3 2" xfId="6376"/>
    <cellStyle name="Обычный 6 4 3 30" xfId="3242"/>
    <cellStyle name="Обычный 6 4 3 30 2" xfId="9103"/>
    <cellStyle name="Обычный 6 4 3 31" xfId="3343"/>
    <cellStyle name="Обычный 6 4 3 31 2" xfId="9204"/>
    <cellStyle name="Обычный 6 4 3 32" xfId="3444"/>
    <cellStyle name="Обычный 6 4 3 32 2" xfId="9305"/>
    <cellStyle name="Обычный 6 4 3 33" xfId="3545"/>
    <cellStyle name="Обычный 6 4 3 33 2" xfId="9406"/>
    <cellStyle name="Обычный 6 4 3 34" xfId="3646"/>
    <cellStyle name="Обычный 6 4 3 34 2" xfId="9507"/>
    <cellStyle name="Обычный 6 4 3 35" xfId="3747"/>
    <cellStyle name="Обычный 6 4 3 35 2" xfId="9608"/>
    <cellStyle name="Обычный 6 4 3 36" xfId="3848"/>
    <cellStyle name="Обычный 6 4 3 36 2" xfId="9709"/>
    <cellStyle name="Обычный 6 4 3 37" xfId="3949"/>
    <cellStyle name="Обычный 6 4 3 37 2" xfId="9810"/>
    <cellStyle name="Обычный 6 4 3 38" xfId="4050"/>
    <cellStyle name="Обычный 6 4 3 38 2" xfId="9911"/>
    <cellStyle name="Обычный 6 4 3 39" xfId="4151"/>
    <cellStyle name="Обычный 6 4 3 39 2" xfId="10012"/>
    <cellStyle name="Обычный 6 4 3 4" xfId="616"/>
    <cellStyle name="Обычный 6 4 3 4 2" xfId="6477"/>
    <cellStyle name="Обычный 6 4 3 40" xfId="4252"/>
    <cellStyle name="Обычный 6 4 3 40 2" xfId="10113"/>
    <cellStyle name="Обычный 6 4 3 41" xfId="4353"/>
    <cellStyle name="Обычный 6 4 3 41 2" xfId="10214"/>
    <cellStyle name="Обычный 6 4 3 42" xfId="4454"/>
    <cellStyle name="Обычный 6 4 3 42 2" xfId="10315"/>
    <cellStyle name="Обычный 6 4 3 43" xfId="4555"/>
    <cellStyle name="Обычный 6 4 3 43 2" xfId="10416"/>
    <cellStyle name="Обычный 6 4 3 44" xfId="4656"/>
    <cellStyle name="Обычный 6 4 3 44 2" xfId="10517"/>
    <cellStyle name="Обычный 6 4 3 45" xfId="4757"/>
    <cellStyle name="Обычный 6 4 3 45 2" xfId="10618"/>
    <cellStyle name="Обычный 6 4 3 46" xfId="4858"/>
    <cellStyle name="Обычный 6 4 3 46 2" xfId="10719"/>
    <cellStyle name="Обычный 6 4 3 47" xfId="4959"/>
    <cellStyle name="Обычный 6 4 3 47 2" xfId="10820"/>
    <cellStyle name="Обычный 6 4 3 48" xfId="5060"/>
    <cellStyle name="Обычный 6 4 3 48 2" xfId="10921"/>
    <cellStyle name="Обычный 6 4 3 49" xfId="5161"/>
    <cellStyle name="Обычный 6 4 3 49 2" xfId="11022"/>
    <cellStyle name="Обычный 6 4 3 5" xfId="717"/>
    <cellStyle name="Обычный 6 4 3 5 2" xfId="6578"/>
    <cellStyle name="Обычный 6 4 3 50" xfId="5262"/>
    <cellStyle name="Обычный 6 4 3 50 2" xfId="11123"/>
    <cellStyle name="Обычный 6 4 3 51" xfId="5363"/>
    <cellStyle name="Обычный 6 4 3 51 2" xfId="11224"/>
    <cellStyle name="Обычный 6 4 3 52" xfId="5464"/>
    <cellStyle name="Обычный 6 4 3 52 2" xfId="11325"/>
    <cellStyle name="Обычный 6 4 3 53" xfId="5565"/>
    <cellStyle name="Обычный 6 4 3 53 2" xfId="11426"/>
    <cellStyle name="Обычный 6 4 3 54" xfId="5666"/>
    <cellStyle name="Обычный 6 4 3 54 2" xfId="11527"/>
    <cellStyle name="Обычный 6 4 3 55" xfId="5767"/>
    <cellStyle name="Обычный 6 4 3 55 2" xfId="11628"/>
    <cellStyle name="Обычный 6 4 3 56" xfId="5868"/>
    <cellStyle name="Обычный 6 4 3 56 2" xfId="11729"/>
    <cellStyle name="Обычный 6 4 3 57" xfId="5969"/>
    <cellStyle name="Обычный 6 4 3 57 2" xfId="11830"/>
    <cellStyle name="Обычный 6 4 3 58" xfId="6070"/>
    <cellStyle name="Обычный 6 4 3 58 2" xfId="11931"/>
    <cellStyle name="Обычный 6 4 3 59" xfId="6171"/>
    <cellStyle name="Обычный 6 4 3 6" xfId="818"/>
    <cellStyle name="Обычный 6 4 3 6 2" xfId="6679"/>
    <cellStyle name="Обычный 6 4 3 60" xfId="12032"/>
    <cellStyle name="Обычный 6 4 3 61" xfId="12133"/>
    <cellStyle name="Обычный 6 4 3 62" xfId="12234"/>
    <cellStyle name="Обычный 6 4 3 63" xfId="12335"/>
    <cellStyle name="Обычный 6 4 3 64" xfId="12436"/>
    <cellStyle name="Обычный 6 4 3 65" xfId="12537"/>
    <cellStyle name="Обычный 6 4 3 66" xfId="12638"/>
    <cellStyle name="Обычный 6 4 3 67" xfId="12739"/>
    <cellStyle name="Обычный 6 4 3 68" xfId="12840"/>
    <cellStyle name="Обычный 6 4 3 69" xfId="12942"/>
    <cellStyle name="Обычный 6 4 3 7" xfId="919"/>
    <cellStyle name="Обычный 6 4 3 7 2" xfId="6780"/>
    <cellStyle name="Обычный 6 4 3 70" xfId="13043"/>
    <cellStyle name="Обычный 6 4 3 71" xfId="13144"/>
    <cellStyle name="Обычный 6 4 3 72" xfId="13245"/>
    <cellStyle name="Обычный 6 4 3 73" xfId="13346"/>
    <cellStyle name="Обычный 6 4 3 74" xfId="13447"/>
    <cellStyle name="Обычный 6 4 3 75" xfId="13548"/>
    <cellStyle name="Обычный 6 4 3 76" xfId="13649"/>
    <cellStyle name="Обычный 6 4 3 77" xfId="13750"/>
    <cellStyle name="Обычный 6 4 3 78" xfId="13851"/>
    <cellStyle name="Обычный 6 4 3 79" xfId="13952"/>
    <cellStyle name="Обычный 6 4 3 8" xfId="1020"/>
    <cellStyle name="Обычный 6 4 3 8 2" xfId="6881"/>
    <cellStyle name="Обычный 6 4 3 80" xfId="14053"/>
    <cellStyle name="Обычный 6 4 3 81" xfId="14154"/>
    <cellStyle name="Обычный 6 4 3 82" xfId="14255"/>
    <cellStyle name="Обычный 6 4 3 83" xfId="14356"/>
    <cellStyle name="Обычный 6 4 3 84" xfId="14457"/>
    <cellStyle name="Обычный 6 4 3 85" xfId="14559"/>
    <cellStyle name="Обычный 6 4 3 86" xfId="14661"/>
    <cellStyle name="Обычный 6 4 3 87" xfId="14762"/>
    <cellStyle name="Обычный 6 4 3 88" xfId="14863"/>
    <cellStyle name="Обычный 6 4 3 89" xfId="14964"/>
    <cellStyle name="Обычный 6 4 3 9" xfId="1121"/>
    <cellStyle name="Обычный 6 4 3 9 2" xfId="6982"/>
    <cellStyle name="Обычный 6 4 3 90" xfId="15065"/>
    <cellStyle name="Обычный 6 4 3 91" xfId="15166"/>
    <cellStyle name="Обычный 6 4 3 92" xfId="15267"/>
    <cellStyle name="Обычный 6 4 3 93" xfId="15368"/>
    <cellStyle name="Обычный 6 4 3 94" xfId="15469"/>
    <cellStyle name="Обычный 6 4 3 95" xfId="15570"/>
    <cellStyle name="Обычный 6 4 3 96" xfId="15671"/>
    <cellStyle name="Обычный 6 4 3 97" xfId="15772"/>
    <cellStyle name="Обычный 6 4 3 98" xfId="15873"/>
    <cellStyle name="Обычный 6 4 3 99" xfId="15974"/>
    <cellStyle name="Обычный 6 4 30" xfId="2990"/>
    <cellStyle name="Обычный 6 4 30 2" xfId="8851"/>
    <cellStyle name="Обычный 6 4 31" xfId="3091"/>
    <cellStyle name="Обычный 6 4 31 2" xfId="8952"/>
    <cellStyle name="Обычный 6 4 32" xfId="3192"/>
    <cellStyle name="Обычный 6 4 32 2" xfId="9053"/>
    <cellStyle name="Обычный 6 4 33" xfId="3293"/>
    <cellStyle name="Обычный 6 4 33 2" xfId="9154"/>
    <cellStyle name="Обычный 6 4 34" xfId="3394"/>
    <cellStyle name="Обычный 6 4 34 2" xfId="9255"/>
    <cellStyle name="Обычный 6 4 35" xfId="3495"/>
    <cellStyle name="Обычный 6 4 35 2" xfId="9356"/>
    <cellStyle name="Обычный 6 4 36" xfId="3596"/>
    <cellStyle name="Обычный 6 4 36 2" xfId="9457"/>
    <cellStyle name="Обычный 6 4 37" xfId="3697"/>
    <cellStyle name="Обычный 6 4 37 2" xfId="9558"/>
    <cellStyle name="Обычный 6 4 38" xfId="3798"/>
    <cellStyle name="Обычный 6 4 38 2" xfId="9659"/>
    <cellStyle name="Обычный 6 4 39" xfId="3899"/>
    <cellStyle name="Обычный 6 4 39 2" xfId="9760"/>
    <cellStyle name="Обычный 6 4 4" xfId="364"/>
    <cellStyle name="Обычный 6 4 4 2" xfId="6225"/>
    <cellStyle name="Обычный 6 4 40" xfId="4000"/>
    <cellStyle name="Обычный 6 4 40 2" xfId="9861"/>
    <cellStyle name="Обычный 6 4 41" xfId="4101"/>
    <cellStyle name="Обычный 6 4 41 2" xfId="9962"/>
    <cellStyle name="Обычный 6 4 42" xfId="4202"/>
    <cellStyle name="Обычный 6 4 42 2" xfId="10063"/>
    <cellStyle name="Обычный 6 4 43" xfId="4303"/>
    <cellStyle name="Обычный 6 4 43 2" xfId="10164"/>
    <cellStyle name="Обычный 6 4 44" xfId="4404"/>
    <cellStyle name="Обычный 6 4 44 2" xfId="10265"/>
    <cellStyle name="Обычный 6 4 45" xfId="4505"/>
    <cellStyle name="Обычный 6 4 45 2" xfId="10366"/>
    <cellStyle name="Обычный 6 4 46" xfId="4606"/>
    <cellStyle name="Обычный 6 4 46 2" xfId="10467"/>
    <cellStyle name="Обычный 6 4 47" xfId="4707"/>
    <cellStyle name="Обычный 6 4 47 2" xfId="10568"/>
    <cellStyle name="Обычный 6 4 48" xfId="4808"/>
    <cellStyle name="Обычный 6 4 48 2" xfId="10669"/>
    <cellStyle name="Обычный 6 4 49" xfId="4909"/>
    <cellStyle name="Обычный 6 4 49 2" xfId="10770"/>
    <cellStyle name="Обычный 6 4 5" xfId="465"/>
    <cellStyle name="Обычный 6 4 5 2" xfId="6326"/>
    <cellStyle name="Обычный 6 4 50" xfId="5010"/>
    <cellStyle name="Обычный 6 4 50 2" xfId="10871"/>
    <cellStyle name="Обычный 6 4 51" xfId="5111"/>
    <cellStyle name="Обычный 6 4 51 2" xfId="10972"/>
    <cellStyle name="Обычный 6 4 52" xfId="5212"/>
    <cellStyle name="Обычный 6 4 52 2" xfId="11073"/>
    <cellStyle name="Обычный 6 4 53" xfId="5313"/>
    <cellStyle name="Обычный 6 4 53 2" xfId="11174"/>
    <cellStyle name="Обычный 6 4 54" xfId="5414"/>
    <cellStyle name="Обычный 6 4 54 2" xfId="11275"/>
    <cellStyle name="Обычный 6 4 55" xfId="5515"/>
    <cellStyle name="Обычный 6 4 55 2" xfId="11376"/>
    <cellStyle name="Обычный 6 4 56" xfId="5616"/>
    <cellStyle name="Обычный 6 4 56 2" xfId="11477"/>
    <cellStyle name="Обычный 6 4 57" xfId="5717"/>
    <cellStyle name="Обычный 6 4 57 2" xfId="11578"/>
    <cellStyle name="Обычный 6 4 58" xfId="5818"/>
    <cellStyle name="Обычный 6 4 58 2" xfId="11679"/>
    <cellStyle name="Обычный 6 4 59" xfId="5919"/>
    <cellStyle name="Обычный 6 4 59 2" xfId="11780"/>
    <cellStyle name="Обычный 6 4 6" xfId="566"/>
    <cellStyle name="Обычный 6 4 6 2" xfId="6427"/>
    <cellStyle name="Обычный 6 4 60" xfId="6020"/>
    <cellStyle name="Обычный 6 4 60 2" xfId="11881"/>
    <cellStyle name="Обычный 6 4 61" xfId="6121"/>
    <cellStyle name="Обычный 6 4 62" xfId="11982"/>
    <cellStyle name="Обычный 6 4 63" xfId="12083"/>
    <cellStyle name="Обычный 6 4 64" xfId="12184"/>
    <cellStyle name="Обычный 6 4 65" xfId="12285"/>
    <cellStyle name="Обычный 6 4 66" xfId="12386"/>
    <cellStyle name="Обычный 6 4 67" xfId="12487"/>
    <cellStyle name="Обычный 6 4 68" xfId="12588"/>
    <cellStyle name="Обычный 6 4 69" xfId="12689"/>
    <cellStyle name="Обычный 6 4 7" xfId="667"/>
    <cellStyle name="Обычный 6 4 7 2" xfId="6528"/>
    <cellStyle name="Обычный 6 4 70" xfId="12790"/>
    <cellStyle name="Обычный 6 4 71" xfId="12892"/>
    <cellStyle name="Обычный 6 4 72" xfId="12993"/>
    <cellStyle name="Обычный 6 4 73" xfId="13094"/>
    <cellStyle name="Обычный 6 4 74" xfId="13195"/>
    <cellStyle name="Обычный 6 4 75" xfId="13296"/>
    <cellStyle name="Обычный 6 4 76" xfId="13397"/>
    <cellStyle name="Обычный 6 4 77" xfId="13498"/>
    <cellStyle name="Обычный 6 4 78" xfId="13599"/>
    <cellStyle name="Обычный 6 4 79" xfId="13700"/>
    <cellStyle name="Обычный 6 4 8" xfId="768"/>
    <cellStyle name="Обычный 6 4 8 2" xfId="6629"/>
    <cellStyle name="Обычный 6 4 80" xfId="13801"/>
    <cellStyle name="Обычный 6 4 81" xfId="13902"/>
    <cellStyle name="Обычный 6 4 82" xfId="14003"/>
    <cellStyle name="Обычный 6 4 83" xfId="14104"/>
    <cellStyle name="Обычный 6 4 84" xfId="14205"/>
    <cellStyle name="Обычный 6 4 85" xfId="14306"/>
    <cellStyle name="Обычный 6 4 86" xfId="14407"/>
    <cellStyle name="Обычный 6 4 87" xfId="14509"/>
    <cellStyle name="Обычный 6 4 88" xfId="14611"/>
    <cellStyle name="Обычный 6 4 89" xfId="14712"/>
    <cellStyle name="Обычный 6 4 9" xfId="869"/>
    <cellStyle name="Обычный 6 4 9 2" xfId="6730"/>
    <cellStyle name="Обычный 6 4 90" xfId="14813"/>
    <cellStyle name="Обычный 6 4 91" xfId="14914"/>
    <cellStyle name="Обычный 6 4 92" xfId="15015"/>
    <cellStyle name="Обычный 6 4 93" xfId="15116"/>
    <cellStyle name="Обычный 6 4 94" xfId="15217"/>
    <cellStyle name="Обычный 6 4 95" xfId="15318"/>
    <cellStyle name="Обычный 6 4 96" xfId="15419"/>
    <cellStyle name="Обычный 6 4 97" xfId="15520"/>
    <cellStyle name="Обычный 6 4 98" xfId="15621"/>
    <cellStyle name="Обычный 6 4 99" xfId="15722"/>
    <cellStyle name="Обычный 6 40" xfId="3591"/>
    <cellStyle name="Обычный 6 40 2" xfId="9452"/>
    <cellStyle name="Обычный 6 41" xfId="3692"/>
    <cellStyle name="Обычный 6 41 2" xfId="9553"/>
    <cellStyle name="Обычный 6 42" xfId="3793"/>
    <cellStyle name="Обычный 6 42 2" xfId="9654"/>
    <cellStyle name="Обычный 6 43" xfId="3894"/>
    <cellStyle name="Обычный 6 43 2" xfId="9755"/>
    <cellStyle name="Обычный 6 44" xfId="3995"/>
    <cellStyle name="Обычный 6 44 2" xfId="9856"/>
    <cellStyle name="Обычный 6 45" xfId="4096"/>
    <cellStyle name="Обычный 6 45 2" xfId="9957"/>
    <cellStyle name="Обычный 6 46" xfId="4197"/>
    <cellStyle name="Обычный 6 46 2" xfId="10058"/>
    <cellStyle name="Обычный 6 47" xfId="4298"/>
    <cellStyle name="Обычный 6 47 2" xfId="10159"/>
    <cellStyle name="Обычный 6 48" xfId="4399"/>
    <cellStyle name="Обычный 6 48 2" xfId="10260"/>
    <cellStyle name="Обычный 6 49" xfId="4500"/>
    <cellStyle name="Обычный 6 49 2" xfId="10361"/>
    <cellStyle name="Обычный 6 5" xfId="176"/>
    <cellStyle name="Обычный 6 5 10" xfId="972"/>
    <cellStyle name="Обычный 6 5 10 2" xfId="6833"/>
    <cellStyle name="Обычный 6 5 100" xfId="15825"/>
    <cellStyle name="Обычный 6 5 101" xfId="15926"/>
    <cellStyle name="Обычный 6 5 102" xfId="16027"/>
    <cellStyle name="Обычный 6 5 103" xfId="16129"/>
    <cellStyle name="Обычный 6 5 104" xfId="16230"/>
    <cellStyle name="Обычный 6 5 105" xfId="16331"/>
    <cellStyle name="Обычный 6 5 106" xfId="16432"/>
    <cellStyle name="Обычный 6 5 107" xfId="16534"/>
    <cellStyle name="Обычный 6 5 108" xfId="16635"/>
    <cellStyle name="Обычный 6 5 109" xfId="16737"/>
    <cellStyle name="Обычный 6 5 11" xfId="1073"/>
    <cellStyle name="Обычный 6 5 11 2" xfId="6934"/>
    <cellStyle name="Обычный 6 5 110" xfId="16838"/>
    <cellStyle name="Обычный 6 5 12" xfId="1174"/>
    <cellStyle name="Обычный 6 5 12 2" xfId="7035"/>
    <cellStyle name="Обычный 6 5 13" xfId="1275"/>
    <cellStyle name="Обычный 6 5 13 2" xfId="7136"/>
    <cellStyle name="Обычный 6 5 14" xfId="1376"/>
    <cellStyle name="Обычный 6 5 14 2" xfId="7237"/>
    <cellStyle name="Обычный 6 5 15" xfId="1477"/>
    <cellStyle name="Обычный 6 5 15 2" xfId="7338"/>
    <cellStyle name="Обычный 6 5 16" xfId="1578"/>
    <cellStyle name="Обычный 6 5 16 2" xfId="7439"/>
    <cellStyle name="Обычный 6 5 17" xfId="1679"/>
    <cellStyle name="Обычный 6 5 17 2" xfId="7540"/>
    <cellStyle name="Обычный 6 5 18" xfId="1780"/>
    <cellStyle name="Обычный 6 5 18 2" xfId="7641"/>
    <cellStyle name="Обычный 6 5 19" xfId="1881"/>
    <cellStyle name="Обычный 6 5 19 2" xfId="7742"/>
    <cellStyle name="Обычный 6 5 2" xfId="177"/>
    <cellStyle name="Обычный 6 5 2 10" xfId="1074"/>
    <cellStyle name="Обычный 6 5 2 10 2" xfId="6935"/>
    <cellStyle name="Обычный 6 5 2 100" xfId="15927"/>
    <cellStyle name="Обычный 6 5 2 101" xfId="16028"/>
    <cellStyle name="Обычный 6 5 2 102" xfId="16130"/>
    <cellStyle name="Обычный 6 5 2 103" xfId="16231"/>
    <cellStyle name="Обычный 6 5 2 104" xfId="16332"/>
    <cellStyle name="Обычный 6 5 2 105" xfId="16433"/>
    <cellStyle name="Обычный 6 5 2 106" xfId="16535"/>
    <cellStyle name="Обычный 6 5 2 107" xfId="16636"/>
    <cellStyle name="Обычный 6 5 2 108" xfId="16738"/>
    <cellStyle name="Обычный 6 5 2 109" xfId="16839"/>
    <cellStyle name="Обычный 6 5 2 11" xfId="1175"/>
    <cellStyle name="Обычный 6 5 2 11 2" xfId="7036"/>
    <cellStyle name="Обычный 6 5 2 12" xfId="1276"/>
    <cellStyle name="Обычный 6 5 2 12 2" xfId="7137"/>
    <cellStyle name="Обычный 6 5 2 13" xfId="1377"/>
    <cellStyle name="Обычный 6 5 2 13 2" xfId="7238"/>
    <cellStyle name="Обычный 6 5 2 14" xfId="1478"/>
    <cellStyle name="Обычный 6 5 2 14 2" xfId="7339"/>
    <cellStyle name="Обычный 6 5 2 15" xfId="1579"/>
    <cellStyle name="Обычный 6 5 2 15 2" xfId="7440"/>
    <cellStyle name="Обычный 6 5 2 16" xfId="1680"/>
    <cellStyle name="Обычный 6 5 2 16 2" xfId="7541"/>
    <cellStyle name="Обычный 6 5 2 17" xfId="1781"/>
    <cellStyle name="Обычный 6 5 2 17 2" xfId="7642"/>
    <cellStyle name="Обычный 6 5 2 18" xfId="1882"/>
    <cellStyle name="Обычный 6 5 2 18 2" xfId="7743"/>
    <cellStyle name="Обычный 6 5 2 19" xfId="1983"/>
    <cellStyle name="Обычный 6 5 2 19 2" xfId="7844"/>
    <cellStyle name="Обычный 6 5 2 2" xfId="300"/>
    <cellStyle name="Обычный 6 5 2 2 10" xfId="1225"/>
    <cellStyle name="Обычный 6 5 2 2 10 2" xfId="7086"/>
    <cellStyle name="Обычный 6 5 2 2 100" xfId="16078"/>
    <cellStyle name="Обычный 6 5 2 2 101" xfId="16180"/>
    <cellStyle name="Обычный 6 5 2 2 102" xfId="16281"/>
    <cellStyle name="Обычный 6 5 2 2 103" xfId="16382"/>
    <cellStyle name="Обычный 6 5 2 2 104" xfId="16483"/>
    <cellStyle name="Обычный 6 5 2 2 105" xfId="16585"/>
    <cellStyle name="Обычный 6 5 2 2 106" xfId="16686"/>
    <cellStyle name="Обычный 6 5 2 2 107" xfId="16788"/>
    <cellStyle name="Обычный 6 5 2 2 108" xfId="16889"/>
    <cellStyle name="Обычный 6 5 2 2 11" xfId="1326"/>
    <cellStyle name="Обычный 6 5 2 2 11 2" xfId="7187"/>
    <cellStyle name="Обычный 6 5 2 2 12" xfId="1427"/>
    <cellStyle name="Обычный 6 5 2 2 12 2" xfId="7288"/>
    <cellStyle name="Обычный 6 5 2 2 13" xfId="1528"/>
    <cellStyle name="Обычный 6 5 2 2 13 2" xfId="7389"/>
    <cellStyle name="Обычный 6 5 2 2 14" xfId="1629"/>
    <cellStyle name="Обычный 6 5 2 2 14 2" xfId="7490"/>
    <cellStyle name="Обычный 6 5 2 2 15" xfId="1730"/>
    <cellStyle name="Обычный 6 5 2 2 15 2" xfId="7591"/>
    <cellStyle name="Обычный 6 5 2 2 16" xfId="1831"/>
    <cellStyle name="Обычный 6 5 2 2 16 2" xfId="7692"/>
    <cellStyle name="Обычный 6 5 2 2 17" xfId="1932"/>
    <cellStyle name="Обычный 6 5 2 2 17 2" xfId="7793"/>
    <cellStyle name="Обычный 6 5 2 2 18" xfId="2033"/>
    <cellStyle name="Обычный 6 5 2 2 18 2" xfId="7894"/>
    <cellStyle name="Обычный 6 5 2 2 19" xfId="2134"/>
    <cellStyle name="Обычный 6 5 2 2 19 2" xfId="7995"/>
    <cellStyle name="Обычный 6 5 2 2 2" xfId="417"/>
    <cellStyle name="Обычный 6 5 2 2 2 2" xfId="6278"/>
    <cellStyle name="Обычный 6 5 2 2 20" xfId="2235"/>
    <cellStyle name="Обычный 6 5 2 2 20 2" xfId="8096"/>
    <cellStyle name="Обычный 6 5 2 2 21" xfId="2336"/>
    <cellStyle name="Обычный 6 5 2 2 21 2" xfId="8197"/>
    <cellStyle name="Обычный 6 5 2 2 22" xfId="2437"/>
    <cellStyle name="Обычный 6 5 2 2 22 2" xfId="8298"/>
    <cellStyle name="Обычный 6 5 2 2 23" xfId="2538"/>
    <cellStyle name="Обычный 6 5 2 2 23 2" xfId="8399"/>
    <cellStyle name="Обычный 6 5 2 2 24" xfId="2639"/>
    <cellStyle name="Обычный 6 5 2 2 24 2" xfId="8500"/>
    <cellStyle name="Обычный 6 5 2 2 25" xfId="2740"/>
    <cellStyle name="Обычный 6 5 2 2 25 2" xfId="8601"/>
    <cellStyle name="Обычный 6 5 2 2 26" xfId="2841"/>
    <cellStyle name="Обычный 6 5 2 2 26 2" xfId="8702"/>
    <cellStyle name="Обычный 6 5 2 2 27" xfId="2942"/>
    <cellStyle name="Обычный 6 5 2 2 27 2" xfId="8803"/>
    <cellStyle name="Обычный 6 5 2 2 28" xfId="3043"/>
    <cellStyle name="Обычный 6 5 2 2 28 2" xfId="8904"/>
    <cellStyle name="Обычный 6 5 2 2 29" xfId="3144"/>
    <cellStyle name="Обычный 6 5 2 2 29 2" xfId="9005"/>
    <cellStyle name="Обычный 6 5 2 2 3" xfId="518"/>
    <cellStyle name="Обычный 6 5 2 2 3 2" xfId="6379"/>
    <cellStyle name="Обычный 6 5 2 2 30" xfId="3245"/>
    <cellStyle name="Обычный 6 5 2 2 30 2" xfId="9106"/>
    <cellStyle name="Обычный 6 5 2 2 31" xfId="3346"/>
    <cellStyle name="Обычный 6 5 2 2 31 2" xfId="9207"/>
    <cellStyle name="Обычный 6 5 2 2 32" xfId="3447"/>
    <cellStyle name="Обычный 6 5 2 2 32 2" xfId="9308"/>
    <cellStyle name="Обычный 6 5 2 2 33" xfId="3548"/>
    <cellStyle name="Обычный 6 5 2 2 33 2" xfId="9409"/>
    <cellStyle name="Обычный 6 5 2 2 34" xfId="3649"/>
    <cellStyle name="Обычный 6 5 2 2 34 2" xfId="9510"/>
    <cellStyle name="Обычный 6 5 2 2 35" xfId="3750"/>
    <cellStyle name="Обычный 6 5 2 2 35 2" xfId="9611"/>
    <cellStyle name="Обычный 6 5 2 2 36" xfId="3851"/>
    <cellStyle name="Обычный 6 5 2 2 36 2" xfId="9712"/>
    <cellStyle name="Обычный 6 5 2 2 37" xfId="3952"/>
    <cellStyle name="Обычный 6 5 2 2 37 2" xfId="9813"/>
    <cellStyle name="Обычный 6 5 2 2 38" xfId="4053"/>
    <cellStyle name="Обычный 6 5 2 2 38 2" xfId="9914"/>
    <cellStyle name="Обычный 6 5 2 2 39" xfId="4154"/>
    <cellStyle name="Обычный 6 5 2 2 39 2" xfId="10015"/>
    <cellStyle name="Обычный 6 5 2 2 4" xfId="619"/>
    <cellStyle name="Обычный 6 5 2 2 4 2" xfId="6480"/>
    <cellStyle name="Обычный 6 5 2 2 40" xfId="4255"/>
    <cellStyle name="Обычный 6 5 2 2 40 2" xfId="10116"/>
    <cellStyle name="Обычный 6 5 2 2 41" xfId="4356"/>
    <cellStyle name="Обычный 6 5 2 2 41 2" xfId="10217"/>
    <cellStyle name="Обычный 6 5 2 2 42" xfId="4457"/>
    <cellStyle name="Обычный 6 5 2 2 42 2" xfId="10318"/>
    <cellStyle name="Обычный 6 5 2 2 43" xfId="4558"/>
    <cellStyle name="Обычный 6 5 2 2 43 2" xfId="10419"/>
    <cellStyle name="Обычный 6 5 2 2 44" xfId="4659"/>
    <cellStyle name="Обычный 6 5 2 2 44 2" xfId="10520"/>
    <cellStyle name="Обычный 6 5 2 2 45" xfId="4760"/>
    <cellStyle name="Обычный 6 5 2 2 45 2" xfId="10621"/>
    <cellStyle name="Обычный 6 5 2 2 46" xfId="4861"/>
    <cellStyle name="Обычный 6 5 2 2 46 2" xfId="10722"/>
    <cellStyle name="Обычный 6 5 2 2 47" xfId="4962"/>
    <cellStyle name="Обычный 6 5 2 2 47 2" xfId="10823"/>
    <cellStyle name="Обычный 6 5 2 2 48" xfId="5063"/>
    <cellStyle name="Обычный 6 5 2 2 48 2" xfId="10924"/>
    <cellStyle name="Обычный 6 5 2 2 49" xfId="5164"/>
    <cellStyle name="Обычный 6 5 2 2 49 2" xfId="11025"/>
    <cellStyle name="Обычный 6 5 2 2 5" xfId="720"/>
    <cellStyle name="Обычный 6 5 2 2 5 2" xfId="6581"/>
    <cellStyle name="Обычный 6 5 2 2 50" xfId="5265"/>
    <cellStyle name="Обычный 6 5 2 2 50 2" xfId="11126"/>
    <cellStyle name="Обычный 6 5 2 2 51" xfId="5366"/>
    <cellStyle name="Обычный 6 5 2 2 51 2" xfId="11227"/>
    <cellStyle name="Обычный 6 5 2 2 52" xfId="5467"/>
    <cellStyle name="Обычный 6 5 2 2 52 2" xfId="11328"/>
    <cellStyle name="Обычный 6 5 2 2 53" xfId="5568"/>
    <cellStyle name="Обычный 6 5 2 2 53 2" xfId="11429"/>
    <cellStyle name="Обычный 6 5 2 2 54" xfId="5669"/>
    <cellStyle name="Обычный 6 5 2 2 54 2" xfId="11530"/>
    <cellStyle name="Обычный 6 5 2 2 55" xfId="5770"/>
    <cellStyle name="Обычный 6 5 2 2 55 2" xfId="11631"/>
    <cellStyle name="Обычный 6 5 2 2 56" xfId="5871"/>
    <cellStyle name="Обычный 6 5 2 2 56 2" xfId="11732"/>
    <cellStyle name="Обычный 6 5 2 2 57" xfId="5972"/>
    <cellStyle name="Обычный 6 5 2 2 57 2" xfId="11833"/>
    <cellStyle name="Обычный 6 5 2 2 58" xfId="6073"/>
    <cellStyle name="Обычный 6 5 2 2 58 2" xfId="11934"/>
    <cellStyle name="Обычный 6 5 2 2 59" xfId="6174"/>
    <cellStyle name="Обычный 6 5 2 2 6" xfId="821"/>
    <cellStyle name="Обычный 6 5 2 2 6 2" xfId="6682"/>
    <cellStyle name="Обычный 6 5 2 2 60" xfId="12035"/>
    <cellStyle name="Обычный 6 5 2 2 61" xfId="12136"/>
    <cellStyle name="Обычный 6 5 2 2 62" xfId="12237"/>
    <cellStyle name="Обычный 6 5 2 2 63" xfId="12338"/>
    <cellStyle name="Обычный 6 5 2 2 64" xfId="12439"/>
    <cellStyle name="Обычный 6 5 2 2 65" xfId="12540"/>
    <cellStyle name="Обычный 6 5 2 2 66" xfId="12641"/>
    <cellStyle name="Обычный 6 5 2 2 67" xfId="12742"/>
    <cellStyle name="Обычный 6 5 2 2 68" xfId="12843"/>
    <cellStyle name="Обычный 6 5 2 2 69" xfId="12945"/>
    <cellStyle name="Обычный 6 5 2 2 7" xfId="922"/>
    <cellStyle name="Обычный 6 5 2 2 7 2" xfId="6783"/>
    <cellStyle name="Обычный 6 5 2 2 70" xfId="13046"/>
    <cellStyle name="Обычный 6 5 2 2 71" xfId="13147"/>
    <cellStyle name="Обычный 6 5 2 2 72" xfId="13248"/>
    <cellStyle name="Обычный 6 5 2 2 73" xfId="13349"/>
    <cellStyle name="Обычный 6 5 2 2 74" xfId="13450"/>
    <cellStyle name="Обычный 6 5 2 2 75" xfId="13551"/>
    <cellStyle name="Обычный 6 5 2 2 76" xfId="13652"/>
    <cellStyle name="Обычный 6 5 2 2 77" xfId="13753"/>
    <cellStyle name="Обычный 6 5 2 2 78" xfId="13854"/>
    <cellStyle name="Обычный 6 5 2 2 79" xfId="13955"/>
    <cellStyle name="Обычный 6 5 2 2 8" xfId="1023"/>
    <cellStyle name="Обычный 6 5 2 2 8 2" xfId="6884"/>
    <cellStyle name="Обычный 6 5 2 2 80" xfId="14056"/>
    <cellStyle name="Обычный 6 5 2 2 81" xfId="14157"/>
    <cellStyle name="Обычный 6 5 2 2 82" xfId="14258"/>
    <cellStyle name="Обычный 6 5 2 2 83" xfId="14359"/>
    <cellStyle name="Обычный 6 5 2 2 84" xfId="14460"/>
    <cellStyle name="Обычный 6 5 2 2 85" xfId="14562"/>
    <cellStyle name="Обычный 6 5 2 2 86" xfId="14664"/>
    <cellStyle name="Обычный 6 5 2 2 87" xfId="14765"/>
    <cellStyle name="Обычный 6 5 2 2 88" xfId="14866"/>
    <cellStyle name="Обычный 6 5 2 2 89" xfId="14967"/>
    <cellStyle name="Обычный 6 5 2 2 9" xfId="1124"/>
    <cellStyle name="Обычный 6 5 2 2 9 2" xfId="6985"/>
    <cellStyle name="Обычный 6 5 2 2 90" xfId="15068"/>
    <cellStyle name="Обычный 6 5 2 2 91" xfId="15169"/>
    <cellStyle name="Обычный 6 5 2 2 92" xfId="15270"/>
    <cellStyle name="Обычный 6 5 2 2 93" xfId="15371"/>
    <cellStyle name="Обычный 6 5 2 2 94" xfId="15472"/>
    <cellStyle name="Обычный 6 5 2 2 95" xfId="15573"/>
    <cellStyle name="Обычный 6 5 2 2 96" xfId="15674"/>
    <cellStyle name="Обычный 6 5 2 2 97" xfId="15775"/>
    <cellStyle name="Обычный 6 5 2 2 98" xfId="15876"/>
    <cellStyle name="Обычный 6 5 2 2 99" xfId="15977"/>
    <cellStyle name="Обычный 6 5 2 20" xfId="2084"/>
    <cellStyle name="Обычный 6 5 2 20 2" xfId="7945"/>
    <cellStyle name="Обычный 6 5 2 21" xfId="2185"/>
    <cellStyle name="Обычный 6 5 2 21 2" xfId="8046"/>
    <cellStyle name="Обычный 6 5 2 22" xfId="2286"/>
    <cellStyle name="Обычный 6 5 2 22 2" xfId="8147"/>
    <cellStyle name="Обычный 6 5 2 23" xfId="2387"/>
    <cellStyle name="Обычный 6 5 2 23 2" xfId="8248"/>
    <cellStyle name="Обычный 6 5 2 24" xfId="2488"/>
    <cellStyle name="Обычный 6 5 2 24 2" xfId="8349"/>
    <cellStyle name="Обычный 6 5 2 25" xfId="2589"/>
    <cellStyle name="Обычный 6 5 2 25 2" xfId="8450"/>
    <cellStyle name="Обычный 6 5 2 26" xfId="2690"/>
    <cellStyle name="Обычный 6 5 2 26 2" xfId="8551"/>
    <cellStyle name="Обычный 6 5 2 27" xfId="2791"/>
    <cellStyle name="Обычный 6 5 2 27 2" xfId="8652"/>
    <cellStyle name="Обычный 6 5 2 28" xfId="2892"/>
    <cellStyle name="Обычный 6 5 2 28 2" xfId="8753"/>
    <cellStyle name="Обычный 6 5 2 29" xfId="2993"/>
    <cellStyle name="Обычный 6 5 2 29 2" xfId="8854"/>
    <cellStyle name="Обычный 6 5 2 3" xfId="367"/>
    <cellStyle name="Обычный 6 5 2 3 2" xfId="6228"/>
    <cellStyle name="Обычный 6 5 2 30" xfId="3094"/>
    <cellStyle name="Обычный 6 5 2 30 2" xfId="8955"/>
    <cellStyle name="Обычный 6 5 2 31" xfId="3195"/>
    <cellStyle name="Обычный 6 5 2 31 2" xfId="9056"/>
    <cellStyle name="Обычный 6 5 2 32" xfId="3296"/>
    <cellStyle name="Обычный 6 5 2 32 2" xfId="9157"/>
    <cellStyle name="Обычный 6 5 2 33" xfId="3397"/>
    <cellStyle name="Обычный 6 5 2 33 2" xfId="9258"/>
    <cellStyle name="Обычный 6 5 2 34" xfId="3498"/>
    <cellStyle name="Обычный 6 5 2 34 2" xfId="9359"/>
    <cellStyle name="Обычный 6 5 2 35" xfId="3599"/>
    <cellStyle name="Обычный 6 5 2 35 2" xfId="9460"/>
    <cellStyle name="Обычный 6 5 2 36" xfId="3700"/>
    <cellStyle name="Обычный 6 5 2 36 2" xfId="9561"/>
    <cellStyle name="Обычный 6 5 2 37" xfId="3801"/>
    <cellStyle name="Обычный 6 5 2 37 2" xfId="9662"/>
    <cellStyle name="Обычный 6 5 2 38" xfId="3902"/>
    <cellStyle name="Обычный 6 5 2 38 2" xfId="9763"/>
    <cellStyle name="Обычный 6 5 2 39" xfId="4003"/>
    <cellStyle name="Обычный 6 5 2 39 2" xfId="9864"/>
    <cellStyle name="Обычный 6 5 2 4" xfId="468"/>
    <cellStyle name="Обычный 6 5 2 4 2" xfId="6329"/>
    <cellStyle name="Обычный 6 5 2 40" xfId="4104"/>
    <cellStyle name="Обычный 6 5 2 40 2" xfId="9965"/>
    <cellStyle name="Обычный 6 5 2 41" xfId="4205"/>
    <cellStyle name="Обычный 6 5 2 41 2" xfId="10066"/>
    <cellStyle name="Обычный 6 5 2 42" xfId="4306"/>
    <cellStyle name="Обычный 6 5 2 42 2" xfId="10167"/>
    <cellStyle name="Обычный 6 5 2 43" xfId="4407"/>
    <cellStyle name="Обычный 6 5 2 43 2" xfId="10268"/>
    <cellStyle name="Обычный 6 5 2 44" xfId="4508"/>
    <cellStyle name="Обычный 6 5 2 44 2" xfId="10369"/>
    <cellStyle name="Обычный 6 5 2 45" xfId="4609"/>
    <cellStyle name="Обычный 6 5 2 45 2" xfId="10470"/>
    <cellStyle name="Обычный 6 5 2 46" xfId="4710"/>
    <cellStyle name="Обычный 6 5 2 46 2" xfId="10571"/>
    <cellStyle name="Обычный 6 5 2 47" xfId="4811"/>
    <cellStyle name="Обычный 6 5 2 47 2" xfId="10672"/>
    <cellStyle name="Обычный 6 5 2 48" xfId="4912"/>
    <cellStyle name="Обычный 6 5 2 48 2" xfId="10773"/>
    <cellStyle name="Обычный 6 5 2 49" xfId="5013"/>
    <cellStyle name="Обычный 6 5 2 49 2" xfId="10874"/>
    <cellStyle name="Обычный 6 5 2 5" xfId="569"/>
    <cellStyle name="Обычный 6 5 2 5 2" xfId="6430"/>
    <cellStyle name="Обычный 6 5 2 50" xfId="5114"/>
    <cellStyle name="Обычный 6 5 2 50 2" xfId="10975"/>
    <cellStyle name="Обычный 6 5 2 51" xfId="5215"/>
    <cellStyle name="Обычный 6 5 2 51 2" xfId="11076"/>
    <cellStyle name="Обычный 6 5 2 52" xfId="5316"/>
    <cellStyle name="Обычный 6 5 2 52 2" xfId="11177"/>
    <cellStyle name="Обычный 6 5 2 53" xfId="5417"/>
    <cellStyle name="Обычный 6 5 2 53 2" xfId="11278"/>
    <cellStyle name="Обычный 6 5 2 54" xfId="5518"/>
    <cellStyle name="Обычный 6 5 2 54 2" xfId="11379"/>
    <cellStyle name="Обычный 6 5 2 55" xfId="5619"/>
    <cellStyle name="Обычный 6 5 2 55 2" xfId="11480"/>
    <cellStyle name="Обычный 6 5 2 56" xfId="5720"/>
    <cellStyle name="Обычный 6 5 2 56 2" xfId="11581"/>
    <cellStyle name="Обычный 6 5 2 57" xfId="5821"/>
    <cellStyle name="Обычный 6 5 2 57 2" xfId="11682"/>
    <cellStyle name="Обычный 6 5 2 58" xfId="5922"/>
    <cellStyle name="Обычный 6 5 2 58 2" xfId="11783"/>
    <cellStyle name="Обычный 6 5 2 59" xfId="6023"/>
    <cellStyle name="Обычный 6 5 2 59 2" xfId="11884"/>
    <cellStyle name="Обычный 6 5 2 6" xfId="670"/>
    <cellStyle name="Обычный 6 5 2 6 2" xfId="6531"/>
    <cellStyle name="Обычный 6 5 2 60" xfId="6124"/>
    <cellStyle name="Обычный 6 5 2 61" xfId="11985"/>
    <cellStyle name="Обычный 6 5 2 62" xfId="12086"/>
    <cellStyle name="Обычный 6 5 2 63" xfId="12187"/>
    <cellStyle name="Обычный 6 5 2 64" xfId="12288"/>
    <cellStyle name="Обычный 6 5 2 65" xfId="12389"/>
    <cellStyle name="Обычный 6 5 2 66" xfId="12490"/>
    <cellStyle name="Обычный 6 5 2 67" xfId="12591"/>
    <cellStyle name="Обычный 6 5 2 68" xfId="12692"/>
    <cellStyle name="Обычный 6 5 2 69" xfId="12793"/>
    <cellStyle name="Обычный 6 5 2 7" xfId="771"/>
    <cellStyle name="Обычный 6 5 2 7 2" xfId="6632"/>
    <cellStyle name="Обычный 6 5 2 70" xfId="12895"/>
    <cellStyle name="Обычный 6 5 2 71" xfId="12996"/>
    <cellStyle name="Обычный 6 5 2 72" xfId="13097"/>
    <cellStyle name="Обычный 6 5 2 73" xfId="13198"/>
    <cellStyle name="Обычный 6 5 2 74" xfId="13299"/>
    <cellStyle name="Обычный 6 5 2 75" xfId="13400"/>
    <cellStyle name="Обычный 6 5 2 76" xfId="13501"/>
    <cellStyle name="Обычный 6 5 2 77" xfId="13602"/>
    <cellStyle name="Обычный 6 5 2 78" xfId="13703"/>
    <cellStyle name="Обычный 6 5 2 79" xfId="13804"/>
    <cellStyle name="Обычный 6 5 2 8" xfId="872"/>
    <cellStyle name="Обычный 6 5 2 8 2" xfId="6733"/>
    <cellStyle name="Обычный 6 5 2 80" xfId="13905"/>
    <cellStyle name="Обычный 6 5 2 81" xfId="14006"/>
    <cellStyle name="Обычный 6 5 2 82" xfId="14107"/>
    <cellStyle name="Обычный 6 5 2 83" xfId="14208"/>
    <cellStyle name="Обычный 6 5 2 84" xfId="14309"/>
    <cellStyle name="Обычный 6 5 2 85" xfId="14410"/>
    <cellStyle name="Обычный 6 5 2 86" xfId="14512"/>
    <cellStyle name="Обычный 6 5 2 87" xfId="14614"/>
    <cellStyle name="Обычный 6 5 2 88" xfId="14715"/>
    <cellStyle name="Обычный 6 5 2 89" xfId="14816"/>
    <cellStyle name="Обычный 6 5 2 9" xfId="973"/>
    <cellStyle name="Обычный 6 5 2 9 2" xfId="6834"/>
    <cellStyle name="Обычный 6 5 2 90" xfId="14917"/>
    <cellStyle name="Обычный 6 5 2 91" xfId="15018"/>
    <cellStyle name="Обычный 6 5 2 92" xfId="15119"/>
    <cellStyle name="Обычный 6 5 2 93" xfId="15220"/>
    <cellStyle name="Обычный 6 5 2 94" xfId="15321"/>
    <cellStyle name="Обычный 6 5 2 95" xfId="15422"/>
    <cellStyle name="Обычный 6 5 2 96" xfId="15523"/>
    <cellStyle name="Обычный 6 5 2 97" xfId="15624"/>
    <cellStyle name="Обычный 6 5 2 98" xfId="15725"/>
    <cellStyle name="Обычный 6 5 2 99" xfId="15826"/>
    <cellStyle name="Обычный 6 5 20" xfId="1982"/>
    <cellStyle name="Обычный 6 5 20 2" xfId="7843"/>
    <cellStyle name="Обычный 6 5 21" xfId="2083"/>
    <cellStyle name="Обычный 6 5 21 2" xfId="7944"/>
    <cellStyle name="Обычный 6 5 22" xfId="2184"/>
    <cellStyle name="Обычный 6 5 22 2" xfId="8045"/>
    <cellStyle name="Обычный 6 5 23" xfId="2285"/>
    <cellStyle name="Обычный 6 5 23 2" xfId="8146"/>
    <cellStyle name="Обычный 6 5 24" xfId="2386"/>
    <cellStyle name="Обычный 6 5 24 2" xfId="8247"/>
    <cellStyle name="Обычный 6 5 25" xfId="2487"/>
    <cellStyle name="Обычный 6 5 25 2" xfId="8348"/>
    <cellStyle name="Обычный 6 5 26" xfId="2588"/>
    <cellStyle name="Обычный 6 5 26 2" xfId="8449"/>
    <cellStyle name="Обычный 6 5 27" xfId="2689"/>
    <cellStyle name="Обычный 6 5 27 2" xfId="8550"/>
    <cellStyle name="Обычный 6 5 28" xfId="2790"/>
    <cellStyle name="Обычный 6 5 28 2" xfId="8651"/>
    <cellStyle name="Обычный 6 5 29" xfId="2891"/>
    <cellStyle name="Обычный 6 5 29 2" xfId="8752"/>
    <cellStyle name="Обычный 6 5 3" xfId="299"/>
    <cellStyle name="Обычный 6 5 3 10" xfId="1224"/>
    <cellStyle name="Обычный 6 5 3 10 2" xfId="7085"/>
    <cellStyle name="Обычный 6 5 3 100" xfId="16077"/>
    <cellStyle name="Обычный 6 5 3 101" xfId="16179"/>
    <cellStyle name="Обычный 6 5 3 102" xfId="16280"/>
    <cellStyle name="Обычный 6 5 3 103" xfId="16381"/>
    <cellStyle name="Обычный 6 5 3 104" xfId="16482"/>
    <cellStyle name="Обычный 6 5 3 105" xfId="16584"/>
    <cellStyle name="Обычный 6 5 3 106" xfId="16685"/>
    <cellStyle name="Обычный 6 5 3 107" xfId="16787"/>
    <cellStyle name="Обычный 6 5 3 108" xfId="16888"/>
    <cellStyle name="Обычный 6 5 3 11" xfId="1325"/>
    <cellStyle name="Обычный 6 5 3 11 2" xfId="7186"/>
    <cellStyle name="Обычный 6 5 3 12" xfId="1426"/>
    <cellStyle name="Обычный 6 5 3 12 2" xfId="7287"/>
    <cellStyle name="Обычный 6 5 3 13" xfId="1527"/>
    <cellStyle name="Обычный 6 5 3 13 2" xfId="7388"/>
    <cellStyle name="Обычный 6 5 3 14" xfId="1628"/>
    <cellStyle name="Обычный 6 5 3 14 2" xfId="7489"/>
    <cellStyle name="Обычный 6 5 3 15" xfId="1729"/>
    <cellStyle name="Обычный 6 5 3 15 2" xfId="7590"/>
    <cellStyle name="Обычный 6 5 3 16" xfId="1830"/>
    <cellStyle name="Обычный 6 5 3 16 2" xfId="7691"/>
    <cellStyle name="Обычный 6 5 3 17" xfId="1931"/>
    <cellStyle name="Обычный 6 5 3 17 2" xfId="7792"/>
    <cellStyle name="Обычный 6 5 3 18" xfId="2032"/>
    <cellStyle name="Обычный 6 5 3 18 2" xfId="7893"/>
    <cellStyle name="Обычный 6 5 3 19" xfId="2133"/>
    <cellStyle name="Обычный 6 5 3 19 2" xfId="7994"/>
    <cellStyle name="Обычный 6 5 3 2" xfId="416"/>
    <cellStyle name="Обычный 6 5 3 2 2" xfId="6277"/>
    <cellStyle name="Обычный 6 5 3 20" xfId="2234"/>
    <cellStyle name="Обычный 6 5 3 20 2" xfId="8095"/>
    <cellStyle name="Обычный 6 5 3 21" xfId="2335"/>
    <cellStyle name="Обычный 6 5 3 21 2" xfId="8196"/>
    <cellStyle name="Обычный 6 5 3 22" xfId="2436"/>
    <cellStyle name="Обычный 6 5 3 22 2" xfId="8297"/>
    <cellStyle name="Обычный 6 5 3 23" xfId="2537"/>
    <cellStyle name="Обычный 6 5 3 23 2" xfId="8398"/>
    <cellStyle name="Обычный 6 5 3 24" xfId="2638"/>
    <cellStyle name="Обычный 6 5 3 24 2" xfId="8499"/>
    <cellStyle name="Обычный 6 5 3 25" xfId="2739"/>
    <cellStyle name="Обычный 6 5 3 25 2" xfId="8600"/>
    <cellStyle name="Обычный 6 5 3 26" xfId="2840"/>
    <cellStyle name="Обычный 6 5 3 26 2" xfId="8701"/>
    <cellStyle name="Обычный 6 5 3 27" xfId="2941"/>
    <cellStyle name="Обычный 6 5 3 27 2" xfId="8802"/>
    <cellStyle name="Обычный 6 5 3 28" xfId="3042"/>
    <cellStyle name="Обычный 6 5 3 28 2" xfId="8903"/>
    <cellStyle name="Обычный 6 5 3 29" xfId="3143"/>
    <cellStyle name="Обычный 6 5 3 29 2" xfId="9004"/>
    <cellStyle name="Обычный 6 5 3 3" xfId="517"/>
    <cellStyle name="Обычный 6 5 3 3 2" xfId="6378"/>
    <cellStyle name="Обычный 6 5 3 30" xfId="3244"/>
    <cellStyle name="Обычный 6 5 3 30 2" xfId="9105"/>
    <cellStyle name="Обычный 6 5 3 31" xfId="3345"/>
    <cellStyle name="Обычный 6 5 3 31 2" xfId="9206"/>
    <cellStyle name="Обычный 6 5 3 32" xfId="3446"/>
    <cellStyle name="Обычный 6 5 3 32 2" xfId="9307"/>
    <cellStyle name="Обычный 6 5 3 33" xfId="3547"/>
    <cellStyle name="Обычный 6 5 3 33 2" xfId="9408"/>
    <cellStyle name="Обычный 6 5 3 34" xfId="3648"/>
    <cellStyle name="Обычный 6 5 3 34 2" xfId="9509"/>
    <cellStyle name="Обычный 6 5 3 35" xfId="3749"/>
    <cellStyle name="Обычный 6 5 3 35 2" xfId="9610"/>
    <cellStyle name="Обычный 6 5 3 36" xfId="3850"/>
    <cellStyle name="Обычный 6 5 3 36 2" xfId="9711"/>
    <cellStyle name="Обычный 6 5 3 37" xfId="3951"/>
    <cellStyle name="Обычный 6 5 3 37 2" xfId="9812"/>
    <cellStyle name="Обычный 6 5 3 38" xfId="4052"/>
    <cellStyle name="Обычный 6 5 3 38 2" xfId="9913"/>
    <cellStyle name="Обычный 6 5 3 39" xfId="4153"/>
    <cellStyle name="Обычный 6 5 3 39 2" xfId="10014"/>
    <cellStyle name="Обычный 6 5 3 4" xfId="618"/>
    <cellStyle name="Обычный 6 5 3 4 2" xfId="6479"/>
    <cellStyle name="Обычный 6 5 3 40" xfId="4254"/>
    <cellStyle name="Обычный 6 5 3 40 2" xfId="10115"/>
    <cellStyle name="Обычный 6 5 3 41" xfId="4355"/>
    <cellStyle name="Обычный 6 5 3 41 2" xfId="10216"/>
    <cellStyle name="Обычный 6 5 3 42" xfId="4456"/>
    <cellStyle name="Обычный 6 5 3 42 2" xfId="10317"/>
    <cellStyle name="Обычный 6 5 3 43" xfId="4557"/>
    <cellStyle name="Обычный 6 5 3 43 2" xfId="10418"/>
    <cellStyle name="Обычный 6 5 3 44" xfId="4658"/>
    <cellStyle name="Обычный 6 5 3 44 2" xfId="10519"/>
    <cellStyle name="Обычный 6 5 3 45" xfId="4759"/>
    <cellStyle name="Обычный 6 5 3 45 2" xfId="10620"/>
    <cellStyle name="Обычный 6 5 3 46" xfId="4860"/>
    <cellStyle name="Обычный 6 5 3 46 2" xfId="10721"/>
    <cellStyle name="Обычный 6 5 3 47" xfId="4961"/>
    <cellStyle name="Обычный 6 5 3 47 2" xfId="10822"/>
    <cellStyle name="Обычный 6 5 3 48" xfId="5062"/>
    <cellStyle name="Обычный 6 5 3 48 2" xfId="10923"/>
    <cellStyle name="Обычный 6 5 3 49" xfId="5163"/>
    <cellStyle name="Обычный 6 5 3 49 2" xfId="11024"/>
    <cellStyle name="Обычный 6 5 3 5" xfId="719"/>
    <cellStyle name="Обычный 6 5 3 5 2" xfId="6580"/>
    <cellStyle name="Обычный 6 5 3 50" xfId="5264"/>
    <cellStyle name="Обычный 6 5 3 50 2" xfId="11125"/>
    <cellStyle name="Обычный 6 5 3 51" xfId="5365"/>
    <cellStyle name="Обычный 6 5 3 51 2" xfId="11226"/>
    <cellStyle name="Обычный 6 5 3 52" xfId="5466"/>
    <cellStyle name="Обычный 6 5 3 52 2" xfId="11327"/>
    <cellStyle name="Обычный 6 5 3 53" xfId="5567"/>
    <cellStyle name="Обычный 6 5 3 53 2" xfId="11428"/>
    <cellStyle name="Обычный 6 5 3 54" xfId="5668"/>
    <cellStyle name="Обычный 6 5 3 54 2" xfId="11529"/>
    <cellStyle name="Обычный 6 5 3 55" xfId="5769"/>
    <cellStyle name="Обычный 6 5 3 55 2" xfId="11630"/>
    <cellStyle name="Обычный 6 5 3 56" xfId="5870"/>
    <cellStyle name="Обычный 6 5 3 56 2" xfId="11731"/>
    <cellStyle name="Обычный 6 5 3 57" xfId="5971"/>
    <cellStyle name="Обычный 6 5 3 57 2" xfId="11832"/>
    <cellStyle name="Обычный 6 5 3 58" xfId="6072"/>
    <cellStyle name="Обычный 6 5 3 58 2" xfId="11933"/>
    <cellStyle name="Обычный 6 5 3 59" xfId="6173"/>
    <cellStyle name="Обычный 6 5 3 6" xfId="820"/>
    <cellStyle name="Обычный 6 5 3 6 2" xfId="6681"/>
    <cellStyle name="Обычный 6 5 3 60" xfId="12034"/>
    <cellStyle name="Обычный 6 5 3 61" xfId="12135"/>
    <cellStyle name="Обычный 6 5 3 62" xfId="12236"/>
    <cellStyle name="Обычный 6 5 3 63" xfId="12337"/>
    <cellStyle name="Обычный 6 5 3 64" xfId="12438"/>
    <cellStyle name="Обычный 6 5 3 65" xfId="12539"/>
    <cellStyle name="Обычный 6 5 3 66" xfId="12640"/>
    <cellStyle name="Обычный 6 5 3 67" xfId="12741"/>
    <cellStyle name="Обычный 6 5 3 68" xfId="12842"/>
    <cellStyle name="Обычный 6 5 3 69" xfId="12944"/>
    <cellStyle name="Обычный 6 5 3 7" xfId="921"/>
    <cellStyle name="Обычный 6 5 3 7 2" xfId="6782"/>
    <cellStyle name="Обычный 6 5 3 70" xfId="13045"/>
    <cellStyle name="Обычный 6 5 3 71" xfId="13146"/>
    <cellStyle name="Обычный 6 5 3 72" xfId="13247"/>
    <cellStyle name="Обычный 6 5 3 73" xfId="13348"/>
    <cellStyle name="Обычный 6 5 3 74" xfId="13449"/>
    <cellStyle name="Обычный 6 5 3 75" xfId="13550"/>
    <cellStyle name="Обычный 6 5 3 76" xfId="13651"/>
    <cellStyle name="Обычный 6 5 3 77" xfId="13752"/>
    <cellStyle name="Обычный 6 5 3 78" xfId="13853"/>
    <cellStyle name="Обычный 6 5 3 79" xfId="13954"/>
    <cellStyle name="Обычный 6 5 3 8" xfId="1022"/>
    <cellStyle name="Обычный 6 5 3 8 2" xfId="6883"/>
    <cellStyle name="Обычный 6 5 3 80" xfId="14055"/>
    <cellStyle name="Обычный 6 5 3 81" xfId="14156"/>
    <cellStyle name="Обычный 6 5 3 82" xfId="14257"/>
    <cellStyle name="Обычный 6 5 3 83" xfId="14358"/>
    <cellStyle name="Обычный 6 5 3 84" xfId="14459"/>
    <cellStyle name="Обычный 6 5 3 85" xfId="14561"/>
    <cellStyle name="Обычный 6 5 3 86" xfId="14663"/>
    <cellStyle name="Обычный 6 5 3 87" xfId="14764"/>
    <cellStyle name="Обычный 6 5 3 88" xfId="14865"/>
    <cellStyle name="Обычный 6 5 3 89" xfId="14966"/>
    <cellStyle name="Обычный 6 5 3 9" xfId="1123"/>
    <cellStyle name="Обычный 6 5 3 9 2" xfId="6984"/>
    <cellStyle name="Обычный 6 5 3 90" xfId="15067"/>
    <cellStyle name="Обычный 6 5 3 91" xfId="15168"/>
    <cellStyle name="Обычный 6 5 3 92" xfId="15269"/>
    <cellStyle name="Обычный 6 5 3 93" xfId="15370"/>
    <cellStyle name="Обычный 6 5 3 94" xfId="15471"/>
    <cellStyle name="Обычный 6 5 3 95" xfId="15572"/>
    <cellStyle name="Обычный 6 5 3 96" xfId="15673"/>
    <cellStyle name="Обычный 6 5 3 97" xfId="15774"/>
    <cellStyle name="Обычный 6 5 3 98" xfId="15875"/>
    <cellStyle name="Обычный 6 5 3 99" xfId="15976"/>
    <cellStyle name="Обычный 6 5 30" xfId="2992"/>
    <cellStyle name="Обычный 6 5 30 2" xfId="8853"/>
    <cellStyle name="Обычный 6 5 31" xfId="3093"/>
    <cellStyle name="Обычный 6 5 31 2" xfId="8954"/>
    <cellStyle name="Обычный 6 5 32" xfId="3194"/>
    <cellStyle name="Обычный 6 5 32 2" xfId="9055"/>
    <cellStyle name="Обычный 6 5 33" xfId="3295"/>
    <cellStyle name="Обычный 6 5 33 2" xfId="9156"/>
    <cellStyle name="Обычный 6 5 34" xfId="3396"/>
    <cellStyle name="Обычный 6 5 34 2" xfId="9257"/>
    <cellStyle name="Обычный 6 5 35" xfId="3497"/>
    <cellStyle name="Обычный 6 5 35 2" xfId="9358"/>
    <cellStyle name="Обычный 6 5 36" xfId="3598"/>
    <cellStyle name="Обычный 6 5 36 2" xfId="9459"/>
    <cellStyle name="Обычный 6 5 37" xfId="3699"/>
    <cellStyle name="Обычный 6 5 37 2" xfId="9560"/>
    <cellStyle name="Обычный 6 5 38" xfId="3800"/>
    <cellStyle name="Обычный 6 5 38 2" xfId="9661"/>
    <cellStyle name="Обычный 6 5 39" xfId="3901"/>
    <cellStyle name="Обычный 6 5 39 2" xfId="9762"/>
    <cellStyle name="Обычный 6 5 4" xfId="366"/>
    <cellStyle name="Обычный 6 5 4 2" xfId="6227"/>
    <cellStyle name="Обычный 6 5 40" xfId="4002"/>
    <cellStyle name="Обычный 6 5 40 2" xfId="9863"/>
    <cellStyle name="Обычный 6 5 41" xfId="4103"/>
    <cellStyle name="Обычный 6 5 41 2" xfId="9964"/>
    <cellStyle name="Обычный 6 5 42" xfId="4204"/>
    <cellStyle name="Обычный 6 5 42 2" xfId="10065"/>
    <cellStyle name="Обычный 6 5 43" xfId="4305"/>
    <cellStyle name="Обычный 6 5 43 2" xfId="10166"/>
    <cellStyle name="Обычный 6 5 44" xfId="4406"/>
    <cellStyle name="Обычный 6 5 44 2" xfId="10267"/>
    <cellStyle name="Обычный 6 5 45" xfId="4507"/>
    <cellStyle name="Обычный 6 5 45 2" xfId="10368"/>
    <cellStyle name="Обычный 6 5 46" xfId="4608"/>
    <cellStyle name="Обычный 6 5 46 2" xfId="10469"/>
    <cellStyle name="Обычный 6 5 47" xfId="4709"/>
    <cellStyle name="Обычный 6 5 47 2" xfId="10570"/>
    <cellStyle name="Обычный 6 5 48" xfId="4810"/>
    <cellStyle name="Обычный 6 5 48 2" xfId="10671"/>
    <cellStyle name="Обычный 6 5 49" xfId="4911"/>
    <cellStyle name="Обычный 6 5 49 2" xfId="10772"/>
    <cellStyle name="Обычный 6 5 5" xfId="467"/>
    <cellStyle name="Обычный 6 5 5 2" xfId="6328"/>
    <cellStyle name="Обычный 6 5 50" xfId="5012"/>
    <cellStyle name="Обычный 6 5 50 2" xfId="10873"/>
    <cellStyle name="Обычный 6 5 51" xfId="5113"/>
    <cellStyle name="Обычный 6 5 51 2" xfId="10974"/>
    <cellStyle name="Обычный 6 5 52" xfId="5214"/>
    <cellStyle name="Обычный 6 5 52 2" xfId="11075"/>
    <cellStyle name="Обычный 6 5 53" xfId="5315"/>
    <cellStyle name="Обычный 6 5 53 2" xfId="11176"/>
    <cellStyle name="Обычный 6 5 54" xfId="5416"/>
    <cellStyle name="Обычный 6 5 54 2" xfId="11277"/>
    <cellStyle name="Обычный 6 5 55" xfId="5517"/>
    <cellStyle name="Обычный 6 5 55 2" xfId="11378"/>
    <cellStyle name="Обычный 6 5 56" xfId="5618"/>
    <cellStyle name="Обычный 6 5 56 2" xfId="11479"/>
    <cellStyle name="Обычный 6 5 57" xfId="5719"/>
    <cellStyle name="Обычный 6 5 57 2" xfId="11580"/>
    <cellStyle name="Обычный 6 5 58" xfId="5820"/>
    <cellStyle name="Обычный 6 5 58 2" xfId="11681"/>
    <cellStyle name="Обычный 6 5 59" xfId="5921"/>
    <cellStyle name="Обычный 6 5 59 2" xfId="11782"/>
    <cellStyle name="Обычный 6 5 6" xfId="568"/>
    <cellStyle name="Обычный 6 5 6 2" xfId="6429"/>
    <cellStyle name="Обычный 6 5 60" xfId="6022"/>
    <cellStyle name="Обычный 6 5 60 2" xfId="11883"/>
    <cellStyle name="Обычный 6 5 61" xfId="6123"/>
    <cellStyle name="Обычный 6 5 62" xfId="11984"/>
    <cellStyle name="Обычный 6 5 63" xfId="12085"/>
    <cellStyle name="Обычный 6 5 64" xfId="12186"/>
    <cellStyle name="Обычный 6 5 65" xfId="12287"/>
    <cellStyle name="Обычный 6 5 66" xfId="12388"/>
    <cellStyle name="Обычный 6 5 67" xfId="12489"/>
    <cellStyle name="Обычный 6 5 68" xfId="12590"/>
    <cellStyle name="Обычный 6 5 69" xfId="12691"/>
    <cellStyle name="Обычный 6 5 7" xfId="669"/>
    <cellStyle name="Обычный 6 5 7 2" xfId="6530"/>
    <cellStyle name="Обычный 6 5 70" xfId="12792"/>
    <cellStyle name="Обычный 6 5 71" xfId="12894"/>
    <cellStyle name="Обычный 6 5 72" xfId="12995"/>
    <cellStyle name="Обычный 6 5 73" xfId="13096"/>
    <cellStyle name="Обычный 6 5 74" xfId="13197"/>
    <cellStyle name="Обычный 6 5 75" xfId="13298"/>
    <cellStyle name="Обычный 6 5 76" xfId="13399"/>
    <cellStyle name="Обычный 6 5 77" xfId="13500"/>
    <cellStyle name="Обычный 6 5 78" xfId="13601"/>
    <cellStyle name="Обычный 6 5 79" xfId="13702"/>
    <cellStyle name="Обычный 6 5 8" xfId="770"/>
    <cellStyle name="Обычный 6 5 8 2" xfId="6631"/>
    <cellStyle name="Обычный 6 5 80" xfId="13803"/>
    <cellStyle name="Обычный 6 5 81" xfId="13904"/>
    <cellStyle name="Обычный 6 5 82" xfId="14005"/>
    <cellStyle name="Обычный 6 5 83" xfId="14106"/>
    <cellStyle name="Обычный 6 5 84" xfId="14207"/>
    <cellStyle name="Обычный 6 5 85" xfId="14308"/>
    <cellStyle name="Обычный 6 5 86" xfId="14409"/>
    <cellStyle name="Обычный 6 5 87" xfId="14511"/>
    <cellStyle name="Обычный 6 5 88" xfId="14613"/>
    <cellStyle name="Обычный 6 5 89" xfId="14714"/>
    <cellStyle name="Обычный 6 5 9" xfId="871"/>
    <cellStyle name="Обычный 6 5 9 2" xfId="6732"/>
    <cellStyle name="Обычный 6 5 90" xfId="14815"/>
    <cellStyle name="Обычный 6 5 91" xfId="14916"/>
    <cellStyle name="Обычный 6 5 92" xfId="15017"/>
    <cellStyle name="Обычный 6 5 93" xfId="15118"/>
    <cellStyle name="Обычный 6 5 94" xfId="15219"/>
    <cellStyle name="Обычный 6 5 95" xfId="15320"/>
    <cellStyle name="Обычный 6 5 96" xfId="15421"/>
    <cellStyle name="Обычный 6 5 97" xfId="15522"/>
    <cellStyle name="Обычный 6 5 98" xfId="15623"/>
    <cellStyle name="Обычный 6 5 99" xfId="15724"/>
    <cellStyle name="Обычный 6 50" xfId="4601"/>
    <cellStyle name="Обычный 6 50 2" xfId="10462"/>
    <cellStyle name="Обычный 6 51" xfId="4702"/>
    <cellStyle name="Обычный 6 51 2" xfId="10563"/>
    <cellStyle name="Обычный 6 52" xfId="4803"/>
    <cellStyle name="Обычный 6 52 2" xfId="10664"/>
    <cellStyle name="Обычный 6 53" xfId="4904"/>
    <cellStyle name="Обычный 6 53 2" xfId="10765"/>
    <cellStyle name="Обычный 6 54" xfId="5005"/>
    <cellStyle name="Обычный 6 54 2" xfId="10866"/>
    <cellStyle name="Обычный 6 55" xfId="5106"/>
    <cellStyle name="Обычный 6 55 2" xfId="10967"/>
    <cellStyle name="Обычный 6 56" xfId="5207"/>
    <cellStyle name="Обычный 6 56 2" xfId="11068"/>
    <cellStyle name="Обычный 6 57" xfId="5308"/>
    <cellStyle name="Обычный 6 57 2" xfId="11169"/>
    <cellStyle name="Обычный 6 58" xfId="5409"/>
    <cellStyle name="Обычный 6 58 2" xfId="11270"/>
    <cellStyle name="Обычный 6 59" xfId="5510"/>
    <cellStyle name="Обычный 6 59 2" xfId="11371"/>
    <cellStyle name="Обычный 6 6" xfId="178"/>
    <cellStyle name="Обычный 6 6 10" xfId="1075"/>
    <cellStyle name="Обычный 6 6 10 2" xfId="6936"/>
    <cellStyle name="Обычный 6 6 100" xfId="15928"/>
    <cellStyle name="Обычный 6 6 101" xfId="16029"/>
    <cellStyle name="Обычный 6 6 102" xfId="16131"/>
    <cellStyle name="Обычный 6 6 103" xfId="16232"/>
    <cellStyle name="Обычный 6 6 104" xfId="16333"/>
    <cellStyle name="Обычный 6 6 105" xfId="16434"/>
    <cellStyle name="Обычный 6 6 106" xfId="16536"/>
    <cellStyle name="Обычный 6 6 107" xfId="16637"/>
    <cellStyle name="Обычный 6 6 108" xfId="16739"/>
    <cellStyle name="Обычный 6 6 109" xfId="16840"/>
    <cellStyle name="Обычный 6 6 11" xfId="1176"/>
    <cellStyle name="Обычный 6 6 11 2" xfId="7037"/>
    <cellStyle name="Обычный 6 6 12" xfId="1277"/>
    <cellStyle name="Обычный 6 6 12 2" xfId="7138"/>
    <cellStyle name="Обычный 6 6 13" xfId="1378"/>
    <cellStyle name="Обычный 6 6 13 2" xfId="7239"/>
    <cellStyle name="Обычный 6 6 14" xfId="1479"/>
    <cellStyle name="Обычный 6 6 14 2" xfId="7340"/>
    <cellStyle name="Обычный 6 6 15" xfId="1580"/>
    <cellStyle name="Обычный 6 6 15 2" xfId="7441"/>
    <cellStyle name="Обычный 6 6 16" xfId="1681"/>
    <cellStyle name="Обычный 6 6 16 2" xfId="7542"/>
    <cellStyle name="Обычный 6 6 17" xfId="1782"/>
    <cellStyle name="Обычный 6 6 17 2" xfId="7643"/>
    <cellStyle name="Обычный 6 6 18" xfId="1883"/>
    <cellStyle name="Обычный 6 6 18 2" xfId="7744"/>
    <cellStyle name="Обычный 6 6 19" xfId="1984"/>
    <cellStyle name="Обычный 6 6 19 2" xfId="7845"/>
    <cellStyle name="Обычный 6 6 2" xfId="301"/>
    <cellStyle name="Обычный 6 6 2 10" xfId="1226"/>
    <cellStyle name="Обычный 6 6 2 10 2" xfId="7087"/>
    <cellStyle name="Обычный 6 6 2 100" xfId="16079"/>
    <cellStyle name="Обычный 6 6 2 101" xfId="16181"/>
    <cellStyle name="Обычный 6 6 2 102" xfId="16282"/>
    <cellStyle name="Обычный 6 6 2 103" xfId="16383"/>
    <cellStyle name="Обычный 6 6 2 104" xfId="16484"/>
    <cellStyle name="Обычный 6 6 2 105" xfId="16586"/>
    <cellStyle name="Обычный 6 6 2 106" xfId="16687"/>
    <cellStyle name="Обычный 6 6 2 107" xfId="16789"/>
    <cellStyle name="Обычный 6 6 2 108" xfId="16890"/>
    <cellStyle name="Обычный 6 6 2 11" xfId="1327"/>
    <cellStyle name="Обычный 6 6 2 11 2" xfId="7188"/>
    <cellStyle name="Обычный 6 6 2 12" xfId="1428"/>
    <cellStyle name="Обычный 6 6 2 12 2" xfId="7289"/>
    <cellStyle name="Обычный 6 6 2 13" xfId="1529"/>
    <cellStyle name="Обычный 6 6 2 13 2" xfId="7390"/>
    <cellStyle name="Обычный 6 6 2 14" xfId="1630"/>
    <cellStyle name="Обычный 6 6 2 14 2" xfId="7491"/>
    <cellStyle name="Обычный 6 6 2 15" xfId="1731"/>
    <cellStyle name="Обычный 6 6 2 15 2" xfId="7592"/>
    <cellStyle name="Обычный 6 6 2 16" xfId="1832"/>
    <cellStyle name="Обычный 6 6 2 16 2" xfId="7693"/>
    <cellStyle name="Обычный 6 6 2 17" xfId="1933"/>
    <cellStyle name="Обычный 6 6 2 17 2" xfId="7794"/>
    <cellStyle name="Обычный 6 6 2 18" xfId="2034"/>
    <cellStyle name="Обычный 6 6 2 18 2" xfId="7895"/>
    <cellStyle name="Обычный 6 6 2 19" xfId="2135"/>
    <cellStyle name="Обычный 6 6 2 19 2" xfId="7996"/>
    <cellStyle name="Обычный 6 6 2 2" xfId="418"/>
    <cellStyle name="Обычный 6 6 2 2 2" xfId="6279"/>
    <cellStyle name="Обычный 6 6 2 20" xfId="2236"/>
    <cellStyle name="Обычный 6 6 2 20 2" xfId="8097"/>
    <cellStyle name="Обычный 6 6 2 21" xfId="2337"/>
    <cellStyle name="Обычный 6 6 2 21 2" xfId="8198"/>
    <cellStyle name="Обычный 6 6 2 22" xfId="2438"/>
    <cellStyle name="Обычный 6 6 2 22 2" xfId="8299"/>
    <cellStyle name="Обычный 6 6 2 23" xfId="2539"/>
    <cellStyle name="Обычный 6 6 2 23 2" xfId="8400"/>
    <cellStyle name="Обычный 6 6 2 24" xfId="2640"/>
    <cellStyle name="Обычный 6 6 2 24 2" xfId="8501"/>
    <cellStyle name="Обычный 6 6 2 25" xfId="2741"/>
    <cellStyle name="Обычный 6 6 2 25 2" xfId="8602"/>
    <cellStyle name="Обычный 6 6 2 26" xfId="2842"/>
    <cellStyle name="Обычный 6 6 2 26 2" xfId="8703"/>
    <cellStyle name="Обычный 6 6 2 27" xfId="2943"/>
    <cellStyle name="Обычный 6 6 2 27 2" xfId="8804"/>
    <cellStyle name="Обычный 6 6 2 28" xfId="3044"/>
    <cellStyle name="Обычный 6 6 2 28 2" xfId="8905"/>
    <cellStyle name="Обычный 6 6 2 29" xfId="3145"/>
    <cellStyle name="Обычный 6 6 2 29 2" xfId="9006"/>
    <cellStyle name="Обычный 6 6 2 3" xfId="519"/>
    <cellStyle name="Обычный 6 6 2 3 2" xfId="6380"/>
    <cellStyle name="Обычный 6 6 2 30" xfId="3246"/>
    <cellStyle name="Обычный 6 6 2 30 2" xfId="9107"/>
    <cellStyle name="Обычный 6 6 2 31" xfId="3347"/>
    <cellStyle name="Обычный 6 6 2 31 2" xfId="9208"/>
    <cellStyle name="Обычный 6 6 2 32" xfId="3448"/>
    <cellStyle name="Обычный 6 6 2 32 2" xfId="9309"/>
    <cellStyle name="Обычный 6 6 2 33" xfId="3549"/>
    <cellStyle name="Обычный 6 6 2 33 2" xfId="9410"/>
    <cellStyle name="Обычный 6 6 2 34" xfId="3650"/>
    <cellStyle name="Обычный 6 6 2 34 2" xfId="9511"/>
    <cellStyle name="Обычный 6 6 2 35" xfId="3751"/>
    <cellStyle name="Обычный 6 6 2 35 2" xfId="9612"/>
    <cellStyle name="Обычный 6 6 2 36" xfId="3852"/>
    <cellStyle name="Обычный 6 6 2 36 2" xfId="9713"/>
    <cellStyle name="Обычный 6 6 2 37" xfId="3953"/>
    <cellStyle name="Обычный 6 6 2 37 2" xfId="9814"/>
    <cellStyle name="Обычный 6 6 2 38" xfId="4054"/>
    <cellStyle name="Обычный 6 6 2 38 2" xfId="9915"/>
    <cellStyle name="Обычный 6 6 2 39" xfId="4155"/>
    <cellStyle name="Обычный 6 6 2 39 2" xfId="10016"/>
    <cellStyle name="Обычный 6 6 2 4" xfId="620"/>
    <cellStyle name="Обычный 6 6 2 4 2" xfId="6481"/>
    <cellStyle name="Обычный 6 6 2 40" xfId="4256"/>
    <cellStyle name="Обычный 6 6 2 40 2" xfId="10117"/>
    <cellStyle name="Обычный 6 6 2 41" xfId="4357"/>
    <cellStyle name="Обычный 6 6 2 41 2" xfId="10218"/>
    <cellStyle name="Обычный 6 6 2 42" xfId="4458"/>
    <cellStyle name="Обычный 6 6 2 42 2" xfId="10319"/>
    <cellStyle name="Обычный 6 6 2 43" xfId="4559"/>
    <cellStyle name="Обычный 6 6 2 43 2" xfId="10420"/>
    <cellStyle name="Обычный 6 6 2 44" xfId="4660"/>
    <cellStyle name="Обычный 6 6 2 44 2" xfId="10521"/>
    <cellStyle name="Обычный 6 6 2 45" xfId="4761"/>
    <cellStyle name="Обычный 6 6 2 45 2" xfId="10622"/>
    <cellStyle name="Обычный 6 6 2 46" xfId="4862"/>
    <cellStyle name="Обычный 6 6 2 46 2" xfId="10723"/>
    <cellStyle name="Обычный 6 6 2 47" xfId="4963"/>
    <cellStyle name="Обычный 6 6 2 47 2" xfId="10824"/>
    <cellStyle name="Обычный 6 6 2 48" xfId="5064"/>
    <cellStyle name="Обычный 6 6 2 48 2" xfId="10925"/>
    <cellStyle name="Обычный 6 6 2 49" xfId="5165"/>
    <cellStyle name="Обычный 6 6 2 49 2" xfId="11026"/>
    <cellStyle name="Обычный 6 6 2 5" xfId="721"/>
    <cellStyle name="Обычный 6 6 2 5 2" xfId="6582"/>
    <cellStyle name="Обычный 6 6 2 50" xfId="5266"/>
    <cellStyle name="Обычный 6 6 2 50 2" xfId="11127"/>
    <cellStyle name="Обычный 6 6 2 51" xfId="5367"/>
    <cellStyle name="Обычный 6 6 2 51 2" xfId="11228"/>
    <cellStyle name="Обычный 6 6 2 52" xfId="5468"/>
    <cellStyle name="Обычный 6 6 2 52 2" xfId="11329"/>
    <cellStyle name="Обычный 6 6 2 53" xfId="5569"/>
    <cellStyle name="Обычный 6 6 2 53 2" xfId="11430"/>
    <cellStyle name="Обычный 6 6 2 54" xfId="5670"/>
    <cellStyle name="Обычный 6 6 2 54 2" xfId="11531"/>
    <cellStyle name="Обычный 6 6 2 55" xfId="5771"/>
    <cellStyle name="Обычный 6 6 2 55 2" xfId="11632"/>
    <cellStyle name="Обычный 6 6 2 56" xfId="5872"/>
    <cellStyle name="Обычный 6 6 2 56 2" xfId="11733"/>
    <cellStyle name="Обычный 6 6 2 57" xfId="5973"/>
    <cellStyle name="Обычный 6 6 2 57 2" xfId="11834"/>
    <cellStyle name="Обычный 6 6 2 58" xfId="6074"/>
    <cellStyle name="Обычный 6 6 2 58 2" xfId="11935"/>
    <cellStyle name="Обычный 6 6 2 59" xfId="6175"/>
    <cellStyle name="Обычный 6 6 2 6" xfId="822"/>
    <cellStyle name="Обычный 6 6 2 6 2" xfId="6683"/>
    <cellStyle name="Обычный 6 6 2 60" xfId="12036"/>
    <cellStyle name="Обычный 6 6 2 61" xfId="12137"/>
    <cellStyle name="Обычный 6 6 2 62" xfId="12238"/>
    <cellStyle name="Обычный 6 6 2 63" xfId="12339"/>
    <cellStyle name="Обычный 6 6 2 64" xfId="12440"/>
    <cellStyle name="Обычный 6 6 2 65" xfId="12541"/>
    <cellStyle name="Обычный 6 6 2 66" xfId="12642"/>
    <cellStyle name="Обычный 6 6 2 67" xfId="12743"/>
    <cellStyle name="Обычный 6 6 2 68" xfId="12844"/>
    <cellStyle name="Обычный 6 6 2 69" xfId="12946"/>
    <cellStyle name="Обычный 6 6 2 7" xfId="923"/>
    <cellStyle name="Обычный 6 6 2 7 2" xfId="6784"/>
    <cellStyle name="Обычный 6 6 2 70" xfId="13047"/>
    <cellStyle name="Обычный 6 6 2 71" xfId="13148"/>
    <cellStyle name="Обычный 6 6 2 72" xfId="13249"/>
    <cellStyle name="Обычный 6 6 2 73" xfId="13350"/>
    <cellStyle name="Обычный 6 6 2 74" xfId="13451"/>
    <cellStyle name="Обычный 6 6 2 75" xfId="13552"/>
    <cellStyle name="Обычный 6 6 2 76" xfId="13653"/>
    <cellStyle name="Обычный 6 6 2 77" xfId="13754"/>
    <cellStyle name="Обычный 6 6 2 78" xfId="13855"/>
    <cellStyle name="Обычный 6 6 2 79" xfId="13956"/>
    <cellStyle name="Обычный 6 6 2 8" xfId="1024"/>
    <cellStyle name="Обычный 6 6 2 8 2" xfId="6885"/>
    <cellStyle name="Обычный 6 6 2 80" xfId="14057"/>
    <cellStyle name="Обычный 6 6 2 81" xfId="14158"/>
    <cellStyle name="Обычный 6 6 2 82" xfId="14259"/>
    <cellStyle name="Обычный 6 6 2 83" xfId="14360"/>
    <cellStyle name="Обычный 6 6 2 84" xfId="14461"/>
    <cellStyle name="Обычный 6 6 2 85" xfId="14563"/>
    <cellStyle name="Обычный 6 6 2 86" xfId="14665"/>
    <cellStyle name="Обычный 6 6 2 87" xfId="14766"/>
    <cellStyle name="Обычный 6 6 2 88" xfId="14867"/>
    <cellStyle name="Обычный 6 6 2 89" xfId="14968"/>
    <cellStyle name="Обычный 6 6 2 9" xfId="1125"/>
    <cellStyle name="Обычный 6 6 2 9 2" xfId="6986"/>
    <cellStyle name="Обычный 6 6 2 90" xfId="15069"/>
    <cellStyle name="Обычный 6 6 2 91" xfId="15170"/>
    <cellStyle name="Обычный 6 6 2 92" xfId="15271"/>
    <cellStyle name="Обычный 6 6 2 93" xfId="15372"/>
    <cellStyle name="Обычный 6 6 2 94" xfId="15473"/>
    <cellStyle name="Обычный 6 6 2 95" xfId="15574"/>
    <cellStyle name="Обычный 6 6 2 96" xfId="15675"/>
    <cellStyle name="Обычный 6 6 2 97" xfId="15776"/>
    <cellStyle name="Обычный 6 6 2 98" xfId="15877"/>
    <cellStyle name="Обычный 6 6 2 99" xfId="15978"/>
    <cellStyle name="Обычный 6 6 20" xfId="2085"/>
    <cellStyle name="Обычный 6 6 20 2" xfId="7946"/>
    <cellStyle name="Обычный 6 6 21" xfId="2186"/>
    <cellStyle name="Обычный 6 6 21 2" xfId="8047"/>
    <cellStyle name="Обычный 6 6 22" xfId="2287"/>
    <cellStyle name="Обычный 6 6 22 2" xfId="8148"/>
    <cellStyle name="Обычный 6 6 23" xfId="2388"/>
    <cellStyle name="Обычный 6 6 23 2" xfId="8249"/>
    <cellStyle name="Обычный 6 6 24" xfId="2489"/>
    <cellStyle name="Обычный 6 6 24 2" xfId="8350"/>
    <cellStyle name="Обычный 6 6 25" xfId="2590"/>
    <cellStyle name="Обычный 6 6 25 2" xfId="8451"/>
    <cellStyle name="Обычный 6 6 26" xfId="2691"/>
    <cellStyle name="Обычный 6 6 26 2" xfId="8552"/>
    <cellStyle name="Обычный 6 6 27" xfId="2792"/>
    <cellStyle name="Обычный 6 6 27 2" xfId="8653"/>
    <cellStyle name="Обычный 6 6 28" xfId="2893"/>
    <cellStyle name="Обычный 6 6 28 2" xfId="8754"/>
    <cellStyle name="Обычный 6 6 29" xfId="2994"/>
    <cellStyle name="Обычный 6 6 29 2" xfId="8855"/>
    <cellStyle name="Обычный 6 6 3" xfId="368"/>
    <cellStyle name="Обычный 6 6 3 2" xfId="6229"/>
    <cellStyle name="Обычный 6 6 30" xfId="3095"/>
    <cellStyle name="Обычный 6 6 30 2" xfId="8956"/>
    <cellStyle name="Обычный 6 6 31" xfId="3196"/>
    <cellStyle name="Обычный 6 6 31 2" xfId="9057"/>
    <cellStyle name="Обычный 6 6 32" xfId="3297"/>
    <cellStyle name="Обычный 6 6 32 2" xfId="9158"/>
    <cellStyle name="Обычный 6 6 33" xfId="3398"/>
    <cellStyle name="Обычный 6 6 33 2" xfId="9259"/>
    <cellStyle name="Обычный 6 6 34" xfId="3499"/>
    <cellStyle name="Обычный 6 6 34 2" xfId="9360"/>
    <cellStyle name="Обычный 6 6 35" xfId="3600"/>
    <cellStyle name="Обычный 6 6 35 2" xfId="9461"/>
    <cellStyle name="Обычный 6 6 36" xfId="3701"/>
    <cellStyle name="Обычный 6 6 36 2" xfId="9562"/>
    <cellStyle name="Обычный 6 6 37" xfId="3802"/>
    <cellStyle name="Обычный 6 6 37 2" xfId="9663"/>
    <cellStyle name="Обычный 6 6 38" xfId="3903"/>
    <cellStyle name="Обычный 6 6 38 2" xfId="9764"/>
    <cellStyle name="Обычный 6 6 39" xfId="4004"/>
    <cellStyle name="Обычный 6 6 39 2" xfId="9865"/>
    <cellStyle name="Обычный 6 6 4" xfId="469"/>
    <cellStyle name="Обычный 6 6 4 2" xfId="6330"/>
    <cellStyle name="Обычный 6 6 40" xfId="4105"/>
    <cellStyle name="Обычный 6 6 40 2" xfId="9966"/>
    <cellStyle name="Обычный 6 6 41" xfId="4206"/>
    <cellStyle name="Обычный 6 6 41 2" xfId="10067"/>
    <cellStyle name="Обычный 6 6 42" xfId="4307"/>
    <cellStyle name="Обычный 6 6 42 2" xfId="10168"/>
    <cellStyle name="Обычный 6 6 43" xfId="4408"/>
    <cellStyle name="Обычный 6 6 43 2" xfId="10269"/>
    <cellStyle name="Обычный 6 6 44" xfId="4509"/>
    <cellStyle name="Обычный 6 6 44 2" xfId="10370"/>
    <cellStyle name="Обычный 6 6 45" xfId="4610"/>
    <cellStyle name="Обычный 6 6 45 2" xfId="10471"/>
    <cellStyle name="Обычный 6 6 46" xfId="4711"/>
    <cellStyle name="Обычный 6 6 46 2" xfId="10572"/>
    <cellStyle name="Обычный 6 6 47" xfId="4812"/>
    <cellStyle name="Обычный 6 6 47 2" xfId="10673"/>
    <cellStyle name="Обычный 6 6 48" xfId="4913"/>
    <cellStyle name="Обычный 6 6 48 2" xfId="10774"/>
    <cellStyle name="Обычный 6 6 49" xfId="5014"/>
    <cellStyle name="Обычный 6 6 49 2" xfId="10875"/>
    <cellStyle name="Обычный 6 6 5" xfId="570"/>
    <cellStyle name="Обычный 6 6 5 2" xfId="6431"/>
    <cellStyle name="Обычный 6 6 50" xfId="5115"/>
    <cellStyle name="Обычный 6 6 50 2" xfId="10976"/>
    <cellStyle name="Обычный 6 6 51" xfId="5216"/>
    <cellStyle name="Обычный 6 6 51 2" xfId="11077"/>
    <cellStyle name="Обычный 6 6 52" xfId="5317"/>
    <cellStyle name="Обычный 6 6 52 2" xfId="11178"/>
    <cellStyle name="Обычный 6 6 53" xfId="5418"/>
    <cellStyle name="Обычный 6 6 53 2" xfId="11279"/>
    <cellStyle name="Обычный 6 6 54" xfId="5519"/>
    <cellStyle name="Обычный 6 6 54 2" xfId="11380"/>
    <cellStyle name="Обычный 6 6 55" xfId="5620"/>
    <cellStyle name="Обычный 6 6 55 2" xfId="11481"/>
    <cellStyle name="Обычный 6 6 56" xfId="5721"/>
    <cellStyle name="Обычный 6 6 56 2" xfId="11582"/>
    <cellStyle name="Обычный 6 6 57" xfId="5822"/>
    <cellStyle name="Обычный 6 6 57 2" xfId="11683"/>
    <cellStyle name="Обычный 6 6 58" xfId="5923"/>
    <cellStyle name="Обычный 6 6 58 2" xfId="11784"/>
    <cellStyle name="Обычный 6 6 59" xfId="6024"/>
    <cellStyle name="Обычный 6 6 59 2" xfId="11885"/>
    <cellStyle name="Обычный 6 6 6" xfId="671"/>
    <cellStyle name="Обычный 6 6 6 2" xfId="6532"/>
    <cellStyle name="Обычный 6 6 60" xfId="6125"/>
    <cellStyle name="Обычный 6 6 61" xfId="11986"/>
    <cellStyle name="Обычный 6 6 62" xfId="12087"/>
    <cellStyle name="Обычный 6 6 63" xfId="12188"/>
    <cellStyle name="Обычный 6 6 64" xfId="12289"/>
    <cellStyle name="Обычный 6 6 65" xfId="12390"/>
    <cellStyle name="Обычный 6 6 66" xfId="12491"/>
    <cellStyle name="Обычный 6 6 67" xfId="12592"/>
    <cellStyle name="Обычный 6 6 68" xfId="12693"/>
    <cellStyle name="Обычный 6 6 69" xfId="12794"/>
    <cellStyle name="Обычный 6 6 7" xfId="772"/>
    <cellStyle name="Обычный 6 6 7 2" xfId="6633"/>
    <cellStyle name="Обычный 6 6 70" xfId="12896"/>
    <cellStyle name="Обычный 6 6 71" xfId="12997"/>
    <cellStyle name="Обычный 6 6 72" xfId="13098"/>
    <cellStyle name="Обычный 6 6 73" xfId="13199"/>
    <cellStyle name="Обычный 6 6 74" xfId="13300"/>
    <cellStyle name="Обычный 6 6 75" xfId="13401"/>
    <cellStyle name="Обычный 6 6 76" xfId="13502"/>
    <cellStyle name="Обычный 6 6 77" xfId="13603"/>
    <cellStyle name="Обычный 6 6 78" xfId="13704"/>
    <cellStyle name="Обычный 6 6 79" xfId="13805"/>
    <cellStyle name="Обычный 6 6 8" xfId="873"/>
    <cellStyle name="Обычный 6 6 8 2" xfId="6734"/>
    <cellStyle name="Обычный 6 6 80" xfId="13906"/>
    <cellStyle name="Обычный 6 6 81" xfId="14007"/>
    <cellStyle name="Обычный 6 6 82" xfId="14108"/>
    <cellStyle name="Обычный 6 6 83" xfId="14209"/>
    <cellStyle name="Обычный 6 6 84" xfId="14310"/>
    <cellStyle name="Обычный 6 6 85" xfId="14411"/>
    <cellStyle name="Обычный 6 6 86" xfId="14513"/>
    <cellStyle name="Обычный 6 6 87" xfId="14615"/>
    <cellStyle name="Обычный 6 6 88" xfId="14716"/>
    <cellStyle name="Обычный 6 6 89" xfId="14817"/>
    <cellStyle name="Обычный 6 6 9" xfId="974"/>
    <cellStyle name="Обычный 6 6 9 2" xfId="6835"/>
    <cellStyle name="Обычный 6 6 90" xfId="14918"/>
    <cellStyle name="Обычный 6 6 91" xfId="15019"/>
    <cellStyle name="Обычный 6 6 92" xfId="15120"/>
    <cellStyle name="Обычный 6 6 93" xfId="15221"/>
    <cellStyle name="Обычный 6 6 94" xfId="15322"/>
    <cellStyle name="Обычный 6 6 95" xfId="15423"/>
    <cellStyle name="Обычный 6 6 96" xfId="15524"/>
    <cellStyle name="Обычный 6 6 97" xfId="15625"/>
    <cellStyle name="Обычный 6 6 98" xfId="15726"/>
    <cellStyle name="Обычный 6 6 99" xfId="15827"/>
    <cellStyle name="Обычный 6 60" xfId="5611"/>
    <cellStyle name="Обычный 6 60 2" xfId="11472"/>
    <cellStyle name="Обычный 6 61" xfId="5712"/>
    <cellStyle name="Обычный 6 61 2" xfId="11573"/>
    <cellStyle name="Обычный 6 62" xfId="5813"/>
    <cellStyle name="Обычный 6 62 2" xfId="11674"/>
    <cellStyle name="Обычный 6 63" xfId="5914"/>
    <cellStyle name="Обычный 6 63 2" xfId="11775"/>
    <cellStyle name="Обычный 6 64" xfId="6015"/>
    <cellStyle name="Обычный 6 64 2" xfId="11876"/>
    <cellStyle name="Обычный 6 65" xfId="6116"/>
    <cellStyle name="Обычный 6 66" xfId="11977"/>
    <cellStyle name="Обычный 6 67" xfId="12078"/>
    <cellStyle name="Обычный 6 68" xfId="12179"/>
    <cellStyle name="Обычный 6 69" xfId="12280"/>
    <cellStyle name="Обычный 6 7" xfId="292"/>
    <cellStyle name="Обычный 6 7 10" xfId="1217"/>
    <cellStyle name="Обычный 6 7 10 2" xfId="7078"/>
    <cellStyle name="Обычный 6 7 100" xfId="16070"/>
    <cellStyle name="Обычный 6 7 101" xfId="16172"/>
    <cellStyle name="Обычный 6 7 102" xfId="16273"/>
    <cellStyle name="Обычный 6 7 103" xfId="16374"/>
    <cellStyle name="Обычный 6 7 104" xfId="16475"/>
    <cellStyle name="Обычный 6 7 105" xfId="16577"/>
    <cellStyle name="Обычный 6 7 106" xfId="16678"/>
    <cellStyle name="Обычный 6 7 107" xfId="16780"/>
    <cellStyle name="Обычный 6 7 108" xfId="16881"/>
    <cellStyle name="Обычный 6 7 11" xfId="1318"/>
    <cellStyle name="Обычный 6 7 11 2" xfId="7179"/>
    <cellStyle name="Обычный 6 7 12" xfId="1419"/>
    <cellStyle name="Обычный 6 7 12 2" xfId="7280"/>
    <cellStyle name="Обычный 6 7 13" xfId="1520"/>
    <cellStyle name="Обычный 6 7 13 2" xfId="7381"/>
    <cellStyle name="Обычный 6 7 14" xfId="1621"/>
    <cellStyle name="Обычный 6 7 14 2" xfId="7482"/>
    <cellStyle name="Обычный 6 7 15" xfId="1722"/>
    <cellStyle name="Обычный 6 7 15 2" xfId="7583"/>
    <cellStyle name="Обычный 6 7 16" xfId="1823"/>
    <cellStyle name="Обычный 6 7 16 2" xfId="7684"/>
    <cellStyle name="Обычный 6 7 17" xfId="1924"/>
    <cellStyle name="Обычный 6 7 17 2" xfId="7785"/>
    <cellStyle name="Обычный 6 7 18" xfId="2025"/>
    <cellStyle name="Обычный 6 7 18 2" xfId="7886"/>
    <cellStyle name="Обычный 6 7 19" xfId="2126"/>
    <cellStyle name="Обычный 6 7 19 2" xfId="7987"/>
    <cellStyle name="Обычный 6 7 2" xfId="409"/>
    <cellStyle name="Обычный 6 7 2 2" xfId="6270"/>
    <cellStyle name="Обычный 6 7 20" xfId="2227"/>
    <cellStyle name="Обычный 6 7 20 2" xfId="8088"/>
    <cellStyle name="Обычный 6 7 21" xfId="2328"/>
    <cellStyle name="Обычный 6 7 21 2" xfId="8189"/>
    <cellStyle name="Обычный 6 7 22" xfId="2429"/>
    <cellStyle name="Обычный 6 7 22 2" xfId="8290"/>
    <cellStyle name="Обычный 6 7 23" xfId="2530"/>
    <cellStyle name="Обычный 6 7 23 2" xfId="8391"/>
    <cellStyle name="Обычный 6 7 24" xfId="2631"/>
    <cellStyle name="Обычный 6 7 24 2" xfId="8492"/>
    <cellStyle name="Обычный 6 7 25" xfId="2732"/>
    <cellStyle name="Обычный 6 7 25 2" xfId="8593"/>
    <cellStyle name="Обычный 6 7 26" xfId="2833"/>
    <cellStyle name="Обычный 6 7 26 2" xfId="8694"/>
    <cellStyle name="Обычный 6 7 27" xfId="2934"/>
    <cellStyle name="Обычный 6 7 27 2" xfId="8795"/>
    <cellStyle name="Обычный 6 7 28" xfId="3035"/>
    <cellStyle name="Обычный 6 7 28 2" xfId="8896"/>
    <cellStyle name="Обычный 6 7 29" xfId="3136"/>
    <cellStyle name="Обычный 6 7 29 2" xfId="8997"/>
    <cellStyle name="Обычный 6 7 3" xfId="510"/>
    <cellStyle name="Обычный 6 7 3 2" xfId="6371"/>
    <cellStyle name="Обычный 6 7 30" xfId="3237"/>
    <cellStyle name="Обычный 6 7 30 2" xfId="9098"/>
    <cellStyle name="Обычный 6 7 31" xfId="3338"/>
    <cellStyle name="Обычный 6 7 31 2" xfId="9199"/>
    <cellStyle name="Обычный 6 7 32" xfId="3439"/>
    <cellStyle name="Обычный 6 7 32 2" xfId="9300"/>
    <cellStyle name="Обычный 6 7 33" xfId="3540"/>
    <cellStyle name="Обычный 6 7 33 2" xfId="9401"/>
    <cellStyle name="Обычный 6 7 34" xfId="3641"/>
    <cellStyle name="Обычный 6 7 34 2" xfId="9502"/>
    <cellStyle name="Обычный 6 7 35" xfId="3742"/>
    <cellStyle name="Обычный 6 7 35 2" xfId="9603"/>
    <cellStyle name="Обычный 6 7 36" xfId="3843"/>
    <cellStyle name="Обычный 6 7 36 2" xfId="9704"/>
    <cellStyle name="Обычный 6 7 37" xfId="3944"/>
    <cellStyle name="Обычный 6 7 37 2" xfId="9805"/>
    <cellStyle name="Обычный 6 7 38" xfId="4045"/>
    <cellStyle name="Обычный 6 7 38 2" xfId="9906"/>
    <cellStyle name="Обычный 6 7 39" xfId="4146"/>
    <cellStyle name="Обычный 6 7 39 2" xfId="10007"/>
    <cellStyle name="Обычный 6 7 4" xfId="611"/>
    <cellStyle name="Обычный 6 7 4 2" xfId="6472"/>
    <cellStyle name="Обычный 6 7 40" xfId="4247"/>
    <cellStyle name="Обычный 6 7 40 2" xfId="10108"/>
    <cellStyle name="Обычный 6 7 41" xfId="4348"/>
    <cellStyle name="Обычный 6 7 41 2" xfId="10209"/>
    <cellStyle name="Обычный 6 7 42" xfId="4449"/>
    <cellStyle name="Обычный 6 7 42 2" xfId="10310"/>
    <cellStyle name="Обычный 6 7 43" xfId="4550"/>
    <cellStyle name="Обычный 6 7 43 2" xfId="10411"/>
    <cellStyle name="Обычный 6 7 44" xfId="4651"/>
    <cellStyle name="Обычный 6 7 44 2" xfId="10512"/>
    <cellStyle name="Обычный 6 7 45" xfId="4752"/>
    <cellStyle name="Обычный 6 7 45 2" xfId="10613"/>
    <cellStyle name="Обычный 6 7 46" xfId="4853"/>
    <cellStyle name="Обычный 6 7 46 2" xfId="10714"/>
    <cellStyle name="Обычный 6 7 47" xfId="4954"/>
    <cellStyle name="Обычный 6 7 47 2" xfId="10815"/>
    <cellStyle name="Обычный 6 7 48" xfId="5055"/>
    <cellStyle name="Обычный 6 7 48 2" xfId="10916"/>
    <cellStyle name="Обычный 6 7 49" xfId="5156"/>
    <cellStyle name="Обычный 6 7 49 2" xfId="11017"/>
    <cellStyle name="Обычный 6 7 5" xfId="712"/>
    <cellStyle name="Обычный 6 7 5 2" xfId="6573"/>
    <cellStyle name="Обычный 6 7 50" xfId="5257"/>
    <cellStyle name="Обычный 6 7 50 2" xfId="11118"/>
    <cellStyle name="Обычный 6 7 51" xfId="5358"/>
    <cellStyle name="Обычный 6 7 51 2" xfId="11219"/>
    <cellStyle name="Обычный 6 7 52" xfId="5459"/>
    <cellStyle name="Обычный 6 7 52 2" xfId="11320"/>
    <cellStyle name="Обычный 6 7 53" xfId="5560"/>
    <cellStyle name="Обычный 6 7 53 2" xfId="11421"/>
    <cellStyle name="Обычный 6 7 54" xfId="5661"/>
    <cellStyle name="Обычный 6 7 54 2" xfId="11522"/>
    <cellStyle name="Обычный 6 7 55" xfId="5762"/>
    <cellStyle name="Обычный 6 7 55 2" xfId="11623"/>
    <cellStyle name="Обычный 6 7 56" xfId="5863"/>
    <cellStyle name="Обычный 6 7 56 2" xfId="11724"/>
    <cellStyle name="Обычный 6 7 57" xfId="5964"/>
    <cellStyle name="Обычный 6 7 57 2" xfId="11825"/>
    <cellStyle name="Обычный 6 7 58" xfId="6065"/>
    <cellStyle name="Обычный 6 7 58 2" xfId="11926"/>
    <cellStyle name="Обычный 6 7 59" xfId="6166"/>
    <cellStyle name="Обычный 6 7 6" xfId="813"/>
    <cellStyle name="Обычный 6 7 6 2" xfId="6674"/>
    <cellStyle name="Обычный 6 7 60" xfId="12027"/>
    <cellStyle name="Обычный 6 7 61" xfId="12128"/>
    <cellStyle name="Обычный 6 7 62" xfId="12229"/>
    <cellStyle name="Обычный 6 7 63" xfId="12330"/>
    <cellStyle name="Обычный 6 7 64" xfId="12431"/>
    <cellStyle name="Обычный 6 7 65" xfId="12532"/>
    <cellStyle name="Обычный 6 7 66" xfId="12633"/>
    <cellStyle name="Обычный 6 7 67" xfId="12734"/>
    <cellStyle name="Обычный 6 7 68" xfId="12835"/>
    <cellStyle name="Обычный 6 7 69" xfId="12937"/>
    <cellStyle name="Обычный 6 7 7" xfId="914"/>
    <cellStyle name="Обычный 6 7 7 2" xfId="6775"/>
    <cellStyle name="Обычный 6 7 70" xfId="13038"/>
    <cellStyle name="Обычный 6 7 71" xfId="13139"/>
    <cellStyle name="Обычный 6 7 72" xfId="13240"/>
    <cellStyle name="Обычный 6 7 73" xfId="13341"/>
    <cellStyle name="Обычный 6 7 74" xfId="13442"/>
    <cellStyle name="Обычный 6 7 75" xfId="13543"/>
    <cellStyle name="Обычный 6 7 76" xfId="13644"/>
    <cellStyle name="Обычный 6 7 77" xfId="13745"/>
    <cellStyle name="Обычный 6 7 78" xfId="13846"/>
    <cellStyle name="Обычный 6 7 79" xfId="13947"/>
    <cellStyle name="Обычный 6 7 8" xfId="1015"/>
    <cellStyle name="Обычный 6 7 8 2" xfId="6876"/>
    <cellStyle name="Обычный 6 7 80" xfId="14048"/>
    <cellStyle name="Обычный 6 7 81" xfId="14149"/>
    <cellStyle name="Обычный 6 7 82" xfId="14250"/>
    <cellStyle name="Обычный 6 7 83" xfId="14351"/>
    <cellStyle name="Обычный 6 7 84" xfId="14452"/>
    <cellStyle name="Обычный 6 7 85" xfId="14554"/>
    <cellStyle name="Обычный 6 7 86" xfId="14656"/>
    <cellStyle name="Обычный 6 7 87" xfId="14757"/>
    <cellStyle name="Обычный 6 7 88" xfId="14858"/>
    <cellStyle name="Обычный 6 7 89" xfId="14959"/>
    <cellStyle name="Обычный 6 7 9" xfId="1116"/>
    <cellStyle name="Обычный 6 7 9 2" xfId="6977"/>
    <cellStyle name="Обычный 6 7 90" xfId="15060"/>
    <cellStyle name="Обычный 6 7 91" xfId="15161"/>
    <cellStyle name="Обычный 6 7 92" xfId="15262"/>
    <cellStyle name="Обычный 6 7 93" xfId="15363"/>
    <cellStyle name="Обычный 6 7 94" xfId="15464"/>
    <cellStyle name="Обычный 6 7 95" xfId="15565"/>
    <cellStyle name="Обычный 6 7 96" xfId="15666"/>
    <cellStyle name="Обычный 6 7 97" xfId="15767"/>
    <cellStyle name="Обычный 6 7 98" xfId="15868"/>
    <cellStyle name="Обычный 6 7 99" xfId="15969"/>
    <cellStyle name="Обычный 6 70" xfId="12381"/>
    <cellStyle name="Обычный 6 71" xfId="12482"/>
    <cellStyle name="Обычный 6 72" xfId="12583"/>
    <cellStyle name="Обычный 6 73" xfId="12684"/>
    <cellStyle name="Обычный 6 74" xfId="12785"/>
    <cellStyle name="Обычный 6 75" xfId="12887"/>
    <cellStyle name="Обычный 6 76" xfId="12988"/>
    <cellStyle name="Обычный 6 77" xfId="13089"/>
    <cellStyle name="Обычный 6 78" xfId="13190"/>
    <cellStyle name="Обычный 6 79" xfId="13291"/>
    <cellStyle name="Обычный 6 8" xfId="359"/>
    <cellStyle name="Обычный 6 8 2" xfId="6220"/>
    <cellStyle name="Обычный 6 80" xfId="13392"/>
    <cellStyle name="Обычный 6 81" xfId="13493"/>
    <cellStyle name="Обычный 6 82" xfId="13594"/>
    <cellStyle name="Обычный 6 83" xfId="13695"/>
    <cellStyle name="Обычный 6 84" xfId="13796"/>
    <cellStyle name="Обычный 6 85" xfId="13897"/>
    <cellStyle name="Обычный 6 86" xfId="13998"/>
    <cellStyle name="Обычный 6 87" xfId="14099"/>
    <cellStyle name="Обычный 6 88" xfId="14200"/>
    <cellStyle name="Обычный 6 89" xfId="14301"/>
    <cellStyle name="Обычный 6 9" xfId="460"/>
    <cellStyle name="Обычный 6 9 2" xfId="6321"/>
    <cellStyle name="Обычный 6 90" xfId="14402"/>
    <cellStyle name="Обычный 6 91" xfId="14504"/>
    <cellStyle name="Обычный 6 92" xfId="14606"/>
    <cellStyle name="Обычный 6 93" xfId="14707"/>
    <cellStyle name="Обычный 6 94" xfId="14808"/>
    <cellStyle name="Обычный 6 95" xfId="14909"/>
    <cellStyle name="Обычный 6 96" xfId="15010"/>
    <cellStyle name="Обычный 6 97" xfId="15111"/>
    <cellStyle name="Обычный 6 98" xfId="15212"/>
    <cellStyle name="Обычный 6 99" xfId="15313"/>
    <cellStyle name="Обычный 60" xfId="179"/>
    <cellStyle name="Обычный 61" xfId="180"/>
    <cellStyle name="Обычный 62" xfId="1126"/>
    <cellStyle name="Обычный 62 2" xfId="6987"/>
    <cellStyle name="Обычный 63" xfId="1227"/>
    <cellStyle name="Обычный 63 2" xfId="7088"/>
    <cellStyle name="Обычный 64" xfId="1328"/>
    <cellStyle name="Обычный 64 2" xfId="7189"/>
    <cellStyle name="Обычный 65" xfId="1429"/>
    <cellStyle name="Обычный 65 2" xfId="7290"/>
    <cellStyle name="Обычный 66" xfId="1530"/>
    <cellStyle name="Обычный 66 2" xfId="7391"/>
    <cellStyle name="Обычный 67" xfId="1631"/>
    <cellStyle name="Обычный 67 2" xfId="7492"/>
    <cellStyle name="Обычный 68" xfId="1732"/>
    <cellStyle name="Обычный 68 2" xfId="7593"/>
    <cellStyle name="Обычный 69" xfId="1833"/>
    <cellStyle name="Обычный 69 2" xfId="7694"/>
    <cellStyle name="Обычный 7" xfId="181"/>
    <cellStyle name="Обычный 7 2" xfId="182"/>
    <cellStyle name="Обычный 70" xfId="1934"/>
    <cellStyle name="Обычный 70 2" xfId="7795"/>
    <cellStyle name="Обычный 71" xfId="2035"/>
    <cellStyle name="Обычный 71 2" xfId="7896"/>
    <cellStyle name="Обычный 72" xfId="2136"/>
    <cellStyle name="Обычный 72 2" xfId="7997"/>
    <cellStyle name="Обычный 73" xfId="2237"/>
    <cellStyle name="Обычный 73 2" xfId="8098"/>
    <cellStyle name="Обычный 74" xfId="2338"/>
    <cellStyle name="Обычный 74 2" xfId="8199"/>
    <cellStyle name="Обычный 75" xfId="2439"/>
    <cellStyle name="Обычный 75 2" xfId="8300"/>
    <cellStyle name="Обычный 76" xfId="2540"/>
    <cellStyle name="Обычный 76 2" xfId="8401"/>
    <cellStyle name="Обычный 77" xfId="2641"/>
    <cellStyle name="Обычный 77 2" xfId="8502"/>
    <cellStyle name="Обычный 78" xfId="2742"/>
    <cellStyle name="Обычный 78 2" xfId="8603"/>
    <cellStyle name="Обычный 79" xfId="2843"/>
    <cellStyle name="Обычный 79 2" xfId="8704"/>
    <cellStyle name="Обычный 8" xfId="183"/>
    <cellStyle name="Обычный 8 2" xfId="184"/>
    <cellStyle name="Обычный 80" xfId="2944"/>
    <cellStyle name="Обычный 80 2" xfId="8805"/>
    <cellStyle name="Обычный 81" xfId="3045"/>
    <cellStyle name="Обычный 81 2" xfId="8906"/>
    <cellStyle name="Обычный 82" xfId="3146"/>
    <cellStyle name="Обычный 82 2" xfId="9007"/>
    <cellStyle name="Обычный 83" xfId="3247"/>
    <cellStyle name="Обычный 83 2" xfId="9108"/>
    <cellStyle name="Обычный 84" xfId="3348"/>
    <cellStyle name="Обычный 84 2" xfId="9209"/>
    <cellStyle name="Обычный 85" xfId="3449"/>
    <cellStyle name="Обычный 85 2" xfId="9310"/>
    <cellStyle name="Обычный 86" xfId="3550"/>
    <cellStyle name="Обычный 86 2" xfId="9411"/>
    <cellStyle name="Обычный 87" xfId="3651"/>
    <cellStyle name="Обычный 87 2" xfId="9512"/>
    <cellStyle name="Обычный 88" xfId="3752"/>
    <cellStyle name="Обычный 88 2" xfId="9613"/>
    <cellStyle name="Обычный 89" xfId="3853"/>
    <cellStyle name="Обычный 89 2" xfId="9714"/>
    <cellStyle name="Обычный 9" xfId="185"/>
    <cellStyle name="Обычный 9 2" xfId="186"/>
    <cellStyle name="Обычный 90" xfId="3954"/>
    <cellStyle name="Обычный 90 2" xfId="9815"/>
    <cellStyle name="Обычный 91" xfId="4055"/>
    <cellStyle name="Обычный 91 2" xfId="9916"/>
    <cellStyle name="Обычный 92" xfId="4156"/>
    <cellStyle name="Обычный 92 2" xfId="10017"/>
    <cellStyle name="Обычный 93" xfId="4257"/>
    <cellStyle name="Обычный 93 2" xfId="10118"/>
    <cellStyle name="Обычный 94" xfId="4358"/>
    <cellStyle name="Обычный 94 2" xfId="10219"/>
    <cellStyle name="Обычный 95" xfId="4459"/>
    <cellStyle name="Обычный 95 2" xfId="10320"/>
    <cellStyle name="Обычный 96" xfId="4560"/>
    <cellStyle name="Обычный 96 2" xfId="10421"/>
    <cellStyle name="Обычный 97" xfId="4661"/>
    <cellStyle name="Обычный 97 2" xfId="10522"/>
    <cellStyle name="Обычный 98" xfId="4762"/>
    <cellStyle name="Обычный 98 2" xfId="10623"/>
    <cellStyle name="Обычный 99" xfId="4863"/>
    <cellStyle name="Обычный 99 2" xfId="10724"/>
    <cellStyle name="Обычный_Исполнительный аппарат МРСК Центра и Приволжья" xfId="14462"/>
    <cellStyle name="Плохой 2" xfId="187"/>
    <cellStyle name="Пояснение 2" xfId="188"/>
    <cellStyle name="Примечание 2" xfId="189"/>
    <cellStyle name="Процентный 2" xfId="190"/>
    <cellStyle name="Процентный 3" xfId="191"/>
    <cellStyle name="Связанная ячейка 2" xfId="192"/>
    <cellStyle name="Стиль 1" xfId="193"/>
    <cellStyle name="Стиль 1 10" xfId="194"/>
    <cellStyle name="Стиль 1 11" xfId="195"/>
    <cellStyle name="Стиль 1 12" xfId="196"/>
    <cellStyle name="Стиль 1 13" xfId="197"/>
    <cellStyle name="Стиль 1 14" xfId="198"/>
    <cellStyle name="Стиль 1 15" xfId="199"/>
    <cellStyle name="Стиль 1 16" xfId="200"/>
    <cellStyle name="Стиль 1 17" xfId="201"/>
    <cellStyle name="Стиль 1 18" xfId="202"/>
    <cellStyle name="Стиль 1 19" xfId="203"/>
    <cellStyle name="Стиль 1 2" xfId="4"/>
    <cellStyle name="Стиль 1 20" xfId="204"/>
    <cellStyle name="Стиль 1 21" xfId="205"/>
    <cellStyle name="Стиль 1 22" xfId="206"/>
    <cellStyle name="Стиль 1 23" xfId="207"/>
    <cellStyle name="Стиль 1 24" xfId="208"/>
    <cellStyle name="Стиль 1 25" xfId="209"/>
    <cellStyle name="Стиль 1 26" xfId="210"/>
    <cellStyle name="Стиль 1 27" xfId="211"/>
    <cellStyle name="Стиль 1 28" xfId="212"/>
    <cellStyle name="Стиль 1 29" xfId="213"/>
    <cellStyle name="Стиль 1 3" xfId="214"/>
    <cellStyle name="Стиль 1 3 2" xfId="215"/>
    <cellStyle name="Стиль 1 30" xfId="216"/>
    <cellStyle name="Стиль 1 31" xfId="217"/>
    <cellStyle name="Стиль 1 31 2" xfId="302"/>
    <cellStyle name="Стиль 1 4" xfId="218"/>
    <cellStyle name="Стиль 1 4 2" xfId="219"/>
    <cellStyle name="Стиль 1 4 3" xfId="220"/>
    <cellStyle name="Стиль 1 5" xfId="221"/>
    <cellStyle name="Стиль 1 5 2" xfId="222"/>
    <cellStyle name="Стиль 1 5 3" xfId="223"/>
    <cellStyle name="Стиль 1 6" xfId="224"/>
    <cellStyle name="Стиль 1 6 2" xfId="225"/>
    <cellStyle name="Стиль 1 7" xfId="226"/>
    <cellStyle name="Стиль 1 8" xfId="227"/>
    <cellStyle name="Стиль 1 9" xfId="228"/>
    <cellStyle name="Стиль 1__отчёт" xfId="229"/>
    <cellStyle name="Текст предупреждения 2" xfId="230"/>
    <cellStyle name="Финансовый 10" xfId="231"/>
    <cellStyle name="Финансовый 10 2" xfId="303"/>
    <cellStyle name="Финансовый 11" xfId="232"/>
    <cellStyle name="Финансовый 11 2" xfId="304"/>
    <cellStyle name="Финансовый 12" xfId="233"/>
    <cellStyle name="Финансовый 12 2" xfId="305"/>
    <cellStyle name="Финансовый 13" xfId="234"/>
    <cellStyle name="Финансовый 13 2" xfId="306"/>
    <cellStyle name="Финансовый 14" xfId="235"/>
    <cellStyle name="Финансовый 14 2" xfId="307"/>
    <cellStyle name="Финансовый 15" xfId="236"/>
    <cellStyle name="Финансовый 15 2" xfId="308"/>
    <cellStyle name="Финансовый 16" xfId="237"/>
    <cellStyle name="Финансовый 16 2" xfId="309"/>
    <cellStyle name="Финансовый 17" xfId="238"/>
    <cellStyle name="Финансовый 17 2" xfId="310"/>
    <cellStyle name="Финансовый 18" xfId="239"/>
    <cellStyle name="Финансовый 19" xfId="240"/>
    <cellStyle name="Финансовый 2" xfId="7"/>
    <cellStyle name="Финансовый 2 2" xfId="5"/>
    <cellStyle name="Финансовый 2 2 2" xfId="311"/>
    <cellStyle name="Финансовый 2 2 3" xfId="241"/>
    <cellStyle name="Финансовый 2 3" xfId="242"/>
    <cellStyle name="Финансовый 2 3 2" xfId="243"/>
    <cellStyle name="Финансовый 3" xfId="244"/>
    <cellStyle name="Финансовый 4" xfId="245"/>
    <cellStyle name="Финансовый 4 2" xfId="312"/>
    <cellStyle name="Финансовый 5" xfId="246"/>
    <cellStyle name="Финансовый 5 2" xfId="313"/>
    <cellStyle name="Финансовый 6" xfId="247"/>
    <cellStyle name="Финансовый 6 2" xfId="314"/>
    <cellStyle name="Финансовый 7" xfId="248"/>
    <cellStyle name="Финансовый 7 2" xfId="315"/>
    <cellStyle name="Финансовый 8" xfId="249"/>
    <cellStyle name="Финансовый 8 2" xfId="316"/>
    <cellStyle name="Финансовый 9" xfId="250"/>
    <cellStyle name="Финансовый 9 2" xfId="317"/>
    <cellStyle name="Хороший 2" xfId="251"/>
  </cellStyles>
  <dxfs count="34">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I388"/>
  <sheetViews>
    <sheetView tabSelected="1" zoomScale="70" zoomScaleNormal="70" workbookViewId="0">
      <pane ySplit="12" topLeftCell="A13" activePane="bottomLeft" state="frozen"/>
      <selection pane="bottomLeft" activeCell="B1" sqref="B1:H1048576"/>
    </sheetView>
  </sheetViews>
  <sheetFormatPr defaultColWidth="17.28515625" defaultRowHeight="15" outlineLevelCol="1" x14ac:dyDescent="0.25"/>
  <cols>
    <col min="1" max="1" width="3.140625" customWidth="1"/>
    <col min="2" max="2" width="13.140625" hidden="1" customWidth="1"/>
    <col min="3" max="3" width="17.28515625" hidden="1" customWidth="1"/>
    <col min="4" max="4" width="41.28515625" hidden="1" customWidth="1" outlineLevel="1"/>
    <col min="5" max="5" width="17.28515625" hidden="1" customWidth="1" outlineLevel="1"/>
    <col min="6" max="6" width="16.42578125" hidden="1" customWidth="1" outlineLevel="1"/>
    <col min="7" max="7" width="14" hidden="1" customWidth="1" outlineLevel="1"/>
    <col min="8" max="8" width="17.28515625" hidden="1" customWidth="1"/>
    <col min="9" max="9" width="10.140625" style="40" customWidth="1"/>
    <col min="10" max="10" width="12.7109375" style="40" customWidth="1"/>
    <col min="11" max="11" width="13.7109375" style="40" customWidth="1"/>
    <col min="12" max="12" width="16.42578125" style="40" customWidth="1"/>
    <col min="13" max="13" width="49.5703125" style="40" customWidth="1"/>
    <col min="14" max="14" width="19.85546875" style="40" customWidth="1"/>
    <col min="15" max="15" width="8.7109375" style="40" customWidth="1"/>
    <col min="16" max="16" width="11.140625" style="40" customWidth="1"/>
    <col min="17" max="17" width="12.140625" style="40" customWidth="1"/>
    <col min="18" max="18" width="20.5703125" style="40" customWidth="1"/>
    <col min="19" max="19" width="16.85546875" style="40" customWidth="1"/>
    <col min="20" max="20" width="19.140625" style="40" customWidth="1"/>
    <col min="21" max="21" width="15.5703125" style="40" customWidth="1"/>
    <col min="22" max="22" width="14.42578125" style="40" customWidth="1"/>
    <col min="23" max="23" width="16.7109375" style="40" customWidth="1"/>
    <col min="24" max="41" width="17.28515625" style="40" customWidth="1"/>
    <col min="42" max="42" width="17.28515625" style="40"/>
    <col min="43" max="43" width="17.28515625" style="40" customWidth="1"/>
    <col min="44" max="44" width="17.28515625" style="40"/>
    <col min="45" max="45" width="20.5703125" style="40" customWidth="1"/>
    <col min="46" max="46" width="20" style="40" customWidth="1"/>
    <col min="47" max="61" width="17.28515625" style="40"/>
    <col min="257" max="257" width="3.140625" customWidth="1"/>
    <col min="259" max="259" width="17.28515625" customWidth="1"/>
    <col min="260" max="260" width="34.5703125" customWidth="1"/>
    <col min="261" max="262" width="17.28515625" customWidth="1"/>
    <col min="263" max="263" width="14" customWidth="1"/>
    <col min="264" max="264" width="17.28515625" customWidth="1"/>
    <col min="265" max="265" width="17.140625" customWidth="1"/>
    <col min="266" max="266" width="12.7109375" customWidth="1"/>
    <col min="267" max="267" width="11.42578125" customWidth="1"/>
    <col min="268" max="268" width="16.42578125" customWidth="1"/>
    <col min="269" max="269" width="42.42578125" customWidth="1"/>
    <col min="270" max="270" width="19.85546875" customWidth="1"/>
    <col min="271" max="271" width="8.7109375" customWidth="1"/>
    <col min="272" max="272" width="11.140625" customWidth="1"/>
    <col min="273" max="273" width="12.140625" customWidth="1"/>
    <col min="274" max="274" width="20.5703125" customWidth="1"/>
    <col min="275" max="275" width="16.85546875" customWidth="1"/>
    <col min="276" max="276" width="19.140625" customWidth="1"/>
    <col min="277" max="277" width="15.5703125" customWidth="1"/>
    <col min="278" max="278" width="14.42578125" customWidth="1"/>
    <col min="279" max="279" width="16.7109375" customWidth="1"/>
    <col min="280" max="295" width="17.28515625" customWidth="1"/>
    <col min="297" max="297" width="17.28515625" customWidth="1"/>
    <col min="301" max="301" width="20.5703125" customWidth="1"/>
    <col min="302" max="302" width="20" customWidth="1"/>
    <col min="513" max="513" width="3.140625" customWidth="1"/>
    <col min="515" max="515" width="17.28515625" customWidth="1"/>
    <col min="516" max="516" width="34.5703125" customWidth="1"/>
    <col min="517" max="518" width="17.28515625" customWidth="1"/>
    <col min="519" max="519" width="14" customWidth="1"/>
    <col min="520" max="520" width="17.28515625" customWidth="1"/>
    <col min="521" max="521" width="17.140625" customWidth="1"/>
    <col min="522" max="522" width="12.7109375" customWidth="1"/>
    <col min="523" max="523" width="11.42578125" customWidth="1"/>
    <col min="524" max="524" width="16.42578125" customWidth="1"/>
    <col min="525" max="525" width="42.42578125" customWidth="1"/>
    <col min="526" max="526" width="19.85546875" customWidth="1"/>
    <col min="527" max="527" width="8.7109375" customWidth="1"/>
    <col min="528" max="528" width="11.140625" customWidth="1"/>
    <col min="529" max="529" width="12.140625" customWidth="1"/>
    <col min="530" max="530" width="20.5703125" customWidth="1"/>
    <col min="531" max="531" width="16.85546875" customWidth="1"/>
    <col min="532" max="532" width="19.140625" customWidth="1"/>
    <col min="533" max="533" width="15.5703125" customWidth="1"/>
    <col min="534" max="534" width="14.42578125" customWidth="1"/>
    <col min="535" max="535" width="16.7109375" customWidth="1"/>
    <col min="536" max="551" width="17.28515625" customWidth="1"/>
    <col min="553" max="553" width="17.28515625" customWidth="1"/>
    <col min="557" max="557" width="20.5703125" customWidth="1"/>
    <col min="558" max="558" width="20" customWidth="1"/>
    <col min="769" max="769" width="3.140625" customWidth="1"/>
    <col min="771" max="771" width="17.28515625" customWidth="1"/>
    <col min="772" max="772" width="34.5703125" customWidth="1"/>
    <col min="773" max="774" width="17.28515625" customWidth="1"/>
    <col min="775" max="775" width="14" customWidth="1"/>
    <col min="776" max="776" width="17.28515625" customWidth="1"/>
    <col min="777" max="777" width="17.140625" customWidth="1"/>
    <col min="778" max="778" width="12.7109375" customWidth="1"/>
    <col min="779" max="779" width="11.42578125" customWidth="1"/>
    <col min="780" max="780" width="16.42578125" customWidth="1"/>
    <col min="781" max="781" width="42.42578125" customWidth="1"/>
    <col min="782" max="782" width="19.85546875" customWidth="1"/>
    <col min="783" max="783" width="8.7109375" customWidth="1"/>
    <col min="784" max="784" width="11.140625" customWidth="1"/>
    <col min="785" max="785" width="12.140625" customWidth="1"/>
    <col min="786" max="786" width="20.5703125" customWidth="1"/>
    <col min="787" max="787" width="16.85546875" customWidth="1"/>
    <col min="788" max="788" width="19.140625" customWidth="1"/>
    <col min="789" max="789" width="15.5703125" customWidth="1"/>
    <col min="790" max="790" width="14.42578125" customWidth="1"/>
    <col min="791" max="791" width="16.7109375" customWidth="1"/>
    <col min="792" max="807" width="17.28515625" customWidth="1"/>
    <col min="809" max="809" width="17.28515625" customWidth="1"/>
    <col min="813" max="813" width="20.5703125" customWidth="1"/>
    <col min="814" max="814" width="20" customWidth="1"/>
    <col min="1025" max="1025" width="3.140625" customWidth="1"/>
    <col min="1027" max="1027" width="17.28515625" customWidth="1"/>
    <col min="1028" max="1028" width="34.5703125" customWidth="1"/>
    <col min="1029" max="1030" width="17.28515625" customWidth="1"/>
    <col min="1031" max="1031" width="14" customWidth="1"/>
    <col min="1032" max="1032" width="17.28515625" customWidth="1"/>
    <col min="1033" max="1033" width="17.140625" customWidth="1"/>
    <col min="1034" max="1034" width="12.7109375" customWidth="1"/>
    <col min="1035" max="1035" width="11.42578125" customWidth="1"/>
    <col min="1036" max="1036" width="16.42578125" customWidth="1"/>
    <col min="1037" max="1037" width="42.42578125" customWidth="1"/>
    <col min="1038" max="1038" width="19.85546875" customWidth="1"/>
    <col min="1039" max="1039" width="8.7109375" customWidth="1"/>
    <col min="1040" max="1040" width="11.140625" customWidth="1"/>
    <col min="1041" max="1041" width="12.140625" customWidth="1"/>
    <col min="1042" max="1042" width="20.5703125" customWidth="1"/>
    <col min="1043" max="1043" width="16.85546875" customWidth="1"/>
    <col min="1044" max="1044" width="19.140625" customWidth="1"/>
    <col min="1045" max="1045" width="15.5703125" customWidth="1"/>
    <col min="1046" max="1046" width="14.42578125" customWidth="1"/>
    <col min="1047" max="1047" width="16.7109375" customWidth="1"/>
    <col min="1048" max="1063" width="17.28515625" customWidth="1"/>
    <col min="1065" max="1065" width="17.28515625" customWidth="1"/>
    <col min="1069" max="1069" width="20.5703125" customWidth="1"/>
    <col min="1070" max="1070" width="20" customWidth="1"/>
    <col min="1281" max="1281" width="3.140625" customWidth="1"/>
    <col min="1283" max="1283" width="17.28515625" customWidth="1"/>
    <col min="1284" max="1284" width="34.5703125" customWidth="1"/>
    <col min="1285" max="1286" width="17.28515625" customWidth="1"/>
    <col min="1287" max="1287" width="14" customWidth="1"/>
    <col min="1288" max="1288" width="17.28515625" customWidth="1"/>
    <col min="1289" max="1289" width="17.140625" customWidth="1"/>
    <col min="1290" max="1290" width="12.7109375" customWidth="1"/>
    <col min="1291" max="1291" width="11.42578125" customWidth="1"/>
    <col min="1292" max="1292" width="16.42578125" customWidth="1"/>
    <col min="1293" max="1293" width="42.42578125" customWidth="1"/>
    <col min="1294" max="1294" width="19.85546875" customWidth="1"/>
    <col min="1295" max="1295" width="8.7109375" customWidth="1"/>
    <col min="1296" max="1296" width="11.140625" customWidth="1"/>
    <col min="1297" max="1297" width="12.140625" customWidth="1"/>
    <col min="1298" max="1298" width="20.5703125" customWidth="1"/>
    <col min="1299" max="1299" width="16.85546875" customWidth="1"/>
    <col min="1300" max="1300" width="19.140625" customWidth="1"/>
    <col min="1301" max="1301" width="15.5703125" customWidth="1"/>
    <col min="1302" max="1302" width="14.42578125" customWidth="1"/>
    <col min="1303" max="1303" width="16.7109375" customWidth="1"/>
    <col min="1304" max="1319" width="17.28515625" customWidth="1"/>
    <col min="1321" max="1321" width="17.28515625" customWidth="1"/>
    <col min="1325" max="1325" width="20.5703125" customWidth="1"/>
    <col min="1326" max="1326" width="20" customWidth="1"/>
    <col min="1537" max="1537" width="3.140625" customWidth="1"/>
    <col min="1539" max="1539" width="17.28515625" customWidth="1"/>
    <col min="1540" max="1540" width="34.5703125" customWidth="1"/>
    <col min="1541" max="1542" width="17.28515625" customWidth="1"/>
    <col min="1543" max="1543" width="14" customWidth="1"/>
    <col min="1544" max="1544" width="17.28515625" customWidth="1"/>
    <col min="1545" max="1545" width="17.140625" customWidth="1"/>
    <col min="1546" max="1546" width="12.7109375" customWidth="1"/>
    <col min="1547" max="1547" width="11.42578125" customWidth="1"/>
    <col min="1548" max="1548" width="16.42578125" customWidth="1"/>
    <col min="1549" max="1549" width="42.42578125" customWidth="1"/>
    <col min="1550" max="1550" width="19.85546875" customWidth="1"/>
    <col min="1551" max="1551" width="8.7109375" customWidth="1"/>
    <col min="1552" max="1552" width="11.140625" customWidth="1"/>
    <col min="1553" max="1553" width="12.140625" customWidth="1"/>
    <col min="1554" max="1554" width="20.5703125" customWidth="1"/>
    <col min="1555" max="1555" width="16.85546875" customWidth="1"/>
    <col min="1556" max="1556" width="19.140625" customWidth="1"/>
    <col min="1557" max="1557" width="15.5703125" customWidth="1"/>
    <col min="1558" max="1558" width="14.42578125" customWidth="1"/>
    <col min="1559" max="1559" width="16.7109375" customWidth="1"/>
    <col min="1560" max="1575" width="17.28515625" customWidth="1"/>
    <col min="1577" max="1577" width="17.28515625" customWidth="1"/>
    <col min="1581" max="1581" width="20.5703125" customWidth="1"/>
    <col min="1582" max="1582" width="20" customWidth="1"/>
    <col min="1793" max="1793" width="3.140625" customWidth="1"/>
    <col min="1795" max="1795" width="17.28515625" customWidth="1"/>
    <col min="1796" max="1796" width="34.5703125" customWidth="1"/>
    <col min="1797" max="1798" width="17.28515625" customWidth="1"/>
    <col min="1799" max="1799" width="14" customWidth="1"/>
    <col min="1800" max="1800" width="17.28515625" customWidth="1"/>
    <col min="1801" max="1801" width="17.140625" customWidth="1"/>
    <col min="1802" max="1802" width="12.7109375" customWidth="1"/>
    <col min="1803" max="1803" width="11.42578125" customWidth="1"/>
    <col min="1804" max="1804" width="16.42578125" customWidth="1"/>
    <col min="1805" max="1805" width="42.42578125" customWidth="1"/>
    <col min="1806" max="1806" width="19.85546875" customWidth="1"/>
    <col min="1807" max="1807" width="8.7109375" customWidth="1"/>
    <col min="1808" max="1808" width="11.140625" customWidth="1"/>
    <col min="1809" max="1809" width="12.140625" customWidth="1"/>
    <col min="1810" max="1810" width="20.5703125" customWidth="1"/>
    <col min="1811" max="1811" width="16.85546875" customWidth="1"/>
    <col min="1812" max="1812" width="19.140625" customWidth="1"/>
    <col min="1813" max="1813" width="15.5703125" customWidth="1"/>
    <col min="1814" max="1814" width="14.42578125" customWidth="1"/>
    <col min="1815" max="1815" width="16.7109375" customWidth="1"/>
    <col min="1816" max="1831" width="17.28515625" customWidth="1"/>
    <col min="1833" max="1833" width="17.28515625" customWidth="1"/>
    <col min="1837" max="1837" width="20.5703125" customWidth="1"/>
    <col min="1838" max="1838" width="20" customWidth="1"/>
    <col min="2049" max="2049" width="3.140625" customWidth="1"/>
    <col min="2051" max="2051" width="17.28515625" customWidth="1"/>
    <col min="2052" max="2052" width="34.5703125" customWidth="1"/>
    <col min="2053" max="2054" width="17.28515625" customWidth="1"/>
    <col min="2055" max="2055" width="14" customWidth="1"/>
    <col min="2056" max="2056" width="17.28515625" customWidth="1"/>
    <col min="2057" max="2057" width="17.140625" customWidth="1"/>
    <col min="2058" max="2058" width="12.7109375" customWidth="1"/>
    <col min="2059" max="2059" width="11.42578125" customWidth="1"/>
    <col min="2060" max="2060" width="16.42578125" customWidth="1"/>
    <col min="2061" max="2061" width="42.42578125" customWidth="1"/>
    <col min="2062" max="2062" width="19.85546875" customWidth="1"/>
    <col min="2063" max="2063" width="8.7109375" customWidth="1"/>
    <col min="2064" max="2064" width="11.140625" customWidth="1"/>
    <col min="2065" max="2065" width="12.140625" customWidth="1"/>
    <col min="2066" max="2066" width="20.5703125" customWidth="1"/>
    <col min="2067" max="2067" width="16.85546875" customWidth="1"/>
    <col min="2068" max="2068" width="19.140625" customWidth="1"/>
    <col min="2069" max="2069" width="15.5703125" customWidth="1"/>
    <col min="2070" max="2070" width="14.42578125" customWidth="1"/>
    <col min="2071" max="2071" width="16.7109375" customWidth="1"/>
    <col min="2072" max="2087" width="17.28515625" customWidth="1"/>
    <col min="2089" max="2089" width="17.28515625" customWidth="1"/>
    <col min="2093" max="2093" width="20.5703125" customWidth="1"/>
    <col min="2094" max="2094" width="20" customWidth="1"/>
    <col min="2305" max="2305" width="3.140625" customWidth="1"/>
    <col min="2307" max="2307" width="17.28515625" customWidth="1"/>
    <col min="2308" max="2308" width="34.5703125" customWidth="1"/>
    <col min="2309" max="2310" width="17.28515625" customWidth="1"/>
    <col min="2311" max="2311" width="14" customWidth="1"/>
    <col min="2312" max="2312" width="17.28515625" customWidth="1"/>
    <col min="2313" max="2313" width="17.140625" customWidth="1"/>
    <col min="2314" max="2314" width="12.7109375" customWidth="1"/>
    <col min="2315" max="2315" width="11.42578125" customWidth="1"/>
    <col min="2316" max="2316" width="16.42578125" customWidth="1"/>
    <col min="2317" max="2317" width="42.42578125" customWidth="1"/>
    <col min="2318" max="2318" width="19.85546875" customWidth="1"/>
    <col min="2319" max="2319" width="8.7109375" customWidth="1"/>
    <col min="2320" max="2320" width="11.140625" customWidth="1"/>
    <col min="2321" max="2321" width="12.140625" customWidth="1"/>
    <col min="2322" max="2322" width="20.5703125" customWidth="1"/>
    <col min="2323" max="2323" width="16.85546875" customWidth="1"/>
    <col min="2324" max="2324" width="19.140625" customWidth="1"/>
    <col min="2325" max="2325" width="15.5703125" customWidth="1"/>
    <col min="2326" max="2326" width="14.42578125" customWidth="1"/>
    <col min="2327" max="2327" width="16.7109375" customWidth="1"/>
    <col min="2328" max="2343" width="17.28515625" customWidth="1"/>
    <col min="2345" max="2345" width="17.28515625" customWidth="1"/>
    <col min="2349" max="2349" width="20.5703125" customWidth="1"/>
    <col min="2350" max="2350" width="20" customWidth="1"/>
    <col min="2561" max="2561" width="3.140625" customWidth="1"/>
    <col min="2563" max="2563" width="17.28515625" customWidth="1"/>
    <col min="2564" max="2564" width="34.5703125" customWidth="1"/>
    <col min="2565" max="2566" width="17.28515625" customWidth="1"/>
    <col min="2567" max="2567" width="14" customWidth="1"/>
    <col min="2568" max="2568" width="17.28515625" customWidth="1"/>
    <col min="2569" max="2569" width="17.140625" customWidth="1"/>
    <col min="2570" max="2570" width="12.7109375" customWidth="1"/>
    <col min="2571" max="2571" width="11.42578125" customWidth="1"/>
    <col min="2572" max="2572" width="16.42578125" customWidth="1"/>
    <col min="2573" max="2573" width="42.42578125" customWidth="1"/>
    <col min="2574" max="2574" width="19.85546875" customWidth="1"/>
    <col min="2575" max="2575" width="8.7109375" customWidth="1"/>
    <col min="2576" max="2576" width="11.140625" customWidth="1"/>
    <col min="2577" max="2577" width="12.140625" customWidth="1"/>
    <col min="2578" max="2578" width="20.5703125" customWidth="1"/>
    <col min="2579" max="2579" width="16.85546875" customWidth="1"/>
    <col min="2580" max="2580" width="19.140625" customWidth="1"/>
    <col min="2581" max="2581" width="15.5703125" customWidth="1"/>
    <col min="2582" max="2582" width="14.42578125" customWidth="1"/>
    <col min="2583" max="2583" width="16.7109375" customWidth="1"/>
    <col min="2584" max="2599" width="17.28515625" customWidth="1"/>
    <col min="2601" max="2601" width="17.28515625" customWidth="1"/>
    <col min="2605" max="2605" width="20.5703125" customWidth="1"/>
    <col min="2606" max="2606" width="20" customWidth="1"/>
    <col min="2817" max="2817" width="3.140625" customWidth="1"/>
    <col min="2819" max="2819" width="17.28515625" customWidth="1"/>
    <col min="2820" max="2820" width="34.5703125" customWidth="1"/>
    <col min="2821" max="2822" width="17.28515625" customWidth="1"/>
    <col min="2823" max="2823" width="14" customWidth="1"/>
    <col min="2824" max="2824" width="17.28515625" customWidth="1"/>
    <col min="2825" max="2825" width="17.140625" customWidth="1"/>
    <col min="2826" max="2826" width="12.7109375" customWidth="1"/>
    <col min="2827" max="2827" width="11.42578125" customWidth="1"/>
    <col min="2828" max="2828" width="16.42578125" customWidth="1"/>
    <col min="2829" max="2829" width="42.42578125" customWidth="1"/>
    <col min="2830" max="2830" width="19.85546875" customWidth="1"/>
    <col min="2831" max="2831" width="8.7109375" customWidth="1"/>
    <col min="2832" max="2832" width="11.140625" customWidth="1"/>
    <col min="2833" max="2833" width="12.140625" customWidth="1"/>
    <col min="2834" max="2834" width="20.5703125" customWidth="1"/>
    <col min="2835" max="2835" width="16.85546875" customWidth="1"/>
    <col min="2836" max="2836" width="19.140625" customWidth="1"/>
    <col min="2837" max="2837" width="15.5703125" customWidth="1"/>
    <col min="2838" max="2838" width="14.42578125" customWidth="1"/>
    <col min="2839" max="2839" width="16.7109375" customWidth="1"/>
    <col min="2840" max="2855" width="17.28515625" customWidth="1"/>
    <col min="2857" max="2857" width="17.28515625" customWidth="1"/>
    <col min="2861" max="2861" width="20.5703125" customWidth="1"/>
    <col min="2862" max="2862" width="20" customWidth="1"/>
    <col min="3073" max="3073" width="3.140625" customWidth="1"/>
    <col min="3075" max="3075" width="17.28515625" customWidth="1"/>
    <col min="3076" max="3076" width="34.5703125" customWidth="1"/>
    <col min="3077" max="3078" width="17.28515625" customWidth="1"/>
    <col min="3079" max="3079" width="14" customWidth="1"/>
    <col min="3080" max="3080" width="17.28515625" customWidth="1"/>
    <col min="3081" max="3081" width="17.140625" customWidth="1"/>
    <col min="3082" max="3082" width="12.7109375" customWidth="1"/>
    <col min="3083" max="3083" width="11.42578125" customWidth="1"/>
    <col min="3084" max="3084" width="16.42578125" customWidth="1"/>
    <col min="3085" max="3085" width="42.42578125" customWidth="1"/>
    <col min="3086" max="3086" width="19.85546875" customWidth="1"/>
    <col min="3087" max="3087" width="8.7109375" customWidth="1"/>
    <col min="3088" max="3088" width="11.140625" customWidth="1"/>
    <col min="3089" max="3089" width="12.140625" customWidth="1"/>
    <col min="3090" max="3090" width="20.5703125" customWidth="1"/>
    <col min="3091" max="3091" width="16.85546875" customWidth="1"/>
    <col min="3092" max="3092" width="19.140625" customWidth="1"/>
    <col min="3093" max="3093" width="15.5703125" customWidth="1"/>
    <col min="3094" max="3094" width="14.42578125" customWidth="1"/>
    <col min="3095" max="3095" width="16.7109375" customWidth="1"/>
    <col min="3096" max="3111" width="17.28515625" customWidth="1"/>
    <col min="3113" max="3113" width="17.28515625" customWidth="1"/>
    <col min="3117" max="3117" width="20.5703125" customWidth="1"/>
    <col min="3118" max="3118" width="20" customWidth="1"/>
    <col min="3329" max="3329" width="3.140625" customWidth="1"/>
    <col min="3331" max="3331" width="17.28515625" customWidth="1"/>
    <col min="3332" max="3332" width="34.5703125" customWidth="1"/>
    <col min="3333" max="3334" width="17.28515625" customWidth="1"/>
    <col min="3335" max="3335" width="14" customWidth="1"/>
    <col min="3336" max="3336" width="17.28515625" customWidth="1"/>
    <col min="3337" max="3337" width="17.140625" customWidth="1"/>
    <col min="3338" max="3338" width="12.7109375" customWidth="1"/>
    <col min="3339" max="3339" width="11.42578125" customWidth="1"/>
    <col min="3340" max="3340" width="16.42578125" customWidth="1"/>
    <col min="3341" max="3341" width="42.42578125" customWidth="1"/>
    <col min="3342" max="3342" width="19.85546875" customWidth="1"/>
    <col min="3343" max="3343" width="8.7109375" customWidth="1"/>
    <col min="3344" max="3344" width="11.140625" customWidth="1"/>
    <col min="3345" max="3345" width="12.140625" customWidth="1"/>
    <col min="3346" max="3346" width="20.5703125" customWidth="1"/>
    <col min="3347" max="3347" width="16.85546875" customWidth="1"/>
    <col min="3348" max="3348" width="19.140625" customWidth="1"/>
    <col min="3349" max="3349" width="15.5703125" customWidth="1"/>
    <col min="3350" max="3350" width="14.42578125" customWidth="1"/>
    <col min="3351" max="3351" width="16.7109375" customWidth="1"/>
    <col min="3352" max="3367" width="17.28515625" customWidth="1"/>
    <col min="3369" max="3369" width="17.28515625" customWidth="1"/>
    <col min="3373" max="3373" width="20.5703125" customWidth="1"/>
    <col min="3374" max="3374" width="20" customWidth="1"/>
    <col min="3585" max="3585" width="3.140625" customWidth="1"/>
    <col min="3587" max="3587" width="17.28515625" customWidth="1"/>
    <col min="3588" max="3588" width="34.5703125" customWidth="1"/>
    <col min="3589" max="3590" width="17.28515625" customWidth="1"/>
    <col min="3591" max="3591" width="14" customWidth="1"/>
    <col min="3592" max="3592" width="17.28515625" customWidth="1"/>
    <col min="3593" max="3593" width="17.140625" customWidth="1"/>
    <col min="3594" max="3594" width="12.7109375" customWidth="1"/>
    <col min="3595" max="3595" width="11.42578125" customWidth="1"/>
    <col min="3596" max="3596" width="16.42578125" customWidth="1"/>
    <col min="3597" max="3597" width="42.42578125" customWidth="1"/>
    <col min="3598" max="3598" width="19.85546875" customWidth="1"/>
    <col min="3599" max="3599" width="8.7109375" customWidth="1"/>
    <col min="3600" max="3600" width="11.140625" customWidth="1"/>
    <col min="3601" max="3601" width="12.140625" customWidth="1"/>
    <col min="3602" max="3602" width="20.5703125" customWidth="1"/>
    <col min="3603" max="3603" width="16.85546875" customWidth="1"/>
    <col min="3604" max="3604" width="19.140625" customWidth="1"/>
    <col min="3605" max="3605" width="15.5703125" customWidth="1"/>
    <col min="3606" max="3606" width="14.42578125" customWidth="1"/>
    <col min="3607" max="3607" width="16.7109375" customWidth="1"/>
    <col min="3608" max="3623" width="17.28515625" customWidth="1"/>
    <col min="3625" max="3625" width="17.28515625" customWidth="1"/>
    <col min="3629" max="3629" width="20.5703125" customWidth="1"/>
    <col min="3630" max="3630" width="20" customWidth="1"/>
    <col min="3841" max="3841" width="3.140625" customWidth="1"/>
    <col min="3843" max="3843" width="17.28515625" customWidth="1"/>
    <col min="3844" max="3844" width="34.5703125" customWidth="1"/>
    <col min="3845" max="3846" width="17.28515625" customWidth="1"/>
    <col min="3847" max="3847" width="14" customWidth="1"/>
    <col min="3848" max="3848" width="17.28515625" customWidth="1"/>
    <col min="3849" max="3849" width="17.140625" customWidth="1"/>
    <col min="3850" max="3850" width="12.7109375" customWidth="1"/>
    <col min="3851" max="3851" width="11.42578125" customWidth="1"/>
    <col min="3852" max="3852" width="16.42578125" customWidth="1"/>
    <col min="3853" max="3853" width="42.42578125" customWidth="1"/>
    <col min="3854" max="3854" width="19.85546875" customWidth="1"/>
    <col min="3855" max="3855" width="8.7109375" customWidth="1"/>
    <col min="3856" max="3856" width="11.140625" customWidth="1"/>
    <col min="3857" max="3857" width="12.140625" customWidth="1"/>
    <col min="3858" max="3858" width="20.5703125" customWidth="1"/>
    <col min="3859" max="3859" width="16.85546875" customWidth="1"/>
    <col min="3860" max="3860" width="19.140625" customWidth="1"/>
    <col min="3861" max="3861" width="15.5703125" customWidth="1"/>
    <col min="3862" max="3862" width="14.42578125" customWidth="1"/>
    <col min="3863" max="3863" width="16.7109375" customWidth="1"/>
    <col min="3864" max="3879" width="17.28515625" customWidth="1"/>
    <col min="3881" max="3881" width="17.28515625" customWidth="1"/>
    <col min="3885" max="3885" width="20.5703125" customWidth="1"/>
    <col min="3886" max="3886" width="20" customWidth="1"/>
    <col min="4097" max="4097" width="3.140625" customWidth="1"/>
    <col min="4099" max="4099" width="17.28515625" customWidth="1"/>
    <col min="4100" max="4100" width="34.5703125" customWidth="1"/>
    <col min="4101" max="4102" width="17.28515625" customWidth="1"/>
    <col min="4103" max="4103" width="14" customWidth="1"/>
    <col min="4104" max="4104" width="17.28515625" customWidth="1"/>
    <col min="4105" max="4105" width="17.140625" customWidth="1"/>
    <col min="4106" max="4106" width="12.7109375" customWidth="1"/>
    <col min="4107" max="4107" width="11.42578125" customWidth="1"/>
    <col min="4108" max="4108" width="16.42578125" customWidth="1"/>
    <col min="4109" max="4109" width="42.42578125" customWidth="1"/>
    <col min="4110" max="4110" width="19.85546875" customWidth="1"/>
    <col min="4111" max="4111" width="8.7109375" customWidth="1"/>
    <col min="4112" max="4112" width="11.140625" customWidth="1"/>
    <col min="4113" max="4113" width="12.140625" customWidth="1"/>
    <col min="4114" max="4114" width="20.5703125" customWidth="1"/>
    <col min="4115" max="4115" width="16.85546875" customWidth="1"/>
    <col min="4116" max="4116" width="19.140625" customWidth="1"/>
    <col min="4117" max="4117" width="15.5703125" customWidth="1"/>
    <col min="4118" max="4118" width="14.42578125" customWidth="1"/>
    <col min="4119" max="4119" width="16.7109375" customWidth="1"/>
    <col min="4120" max="4135" width="17.28515625" customWidth="1"/>
    <col min="4137" max="4137" width="17.28515625" customWidth="1"/>
    <col min="4141" max="4141" width="20.5703125" customWidth="1"/>
    <col min="4142" max="4142" width="20" customWidth="1"/>
    <col min="4353" max="4353" width="3.140625" customWidth="1"/>
    <col min="4355" max="4355" width="17.28515625" customWidth="1"/>
    <col min="4356" max="4356" width="34.5703125" customWidth="1"/>
    <col min="4357" max="4358" width="17.28515625" customWidth="1"/>
    <col min="4359" max="4359" width="14" customWidth="1"/>
    <col min="4360" max="4360" width="17.28515625" customWidth="1"/>
    <col min="4361" max="4361" width="17.140625" customWidth="1"/>
    <col min="4362" max="4362" width="12.7109375" customWidth="1"/>
    <col min="4363" max="4363" width="11.42578125" customWidth="1"/>
    <col min="4364" max="4364" width="16.42578125" customWidth="1"/>
    <col min="4365" max="4365" width="42.42578125" customWidth="1"/>
    <col min="4366" max="4366" width="19.85546875" customWidth="1"/>
    <col min="4367" max="4367" width="8.7109375" customWidth="1"/>
    <col min="4368" max="4368" width="11.140625" customWidth="1"/>
    <col min="4369" max="4369" width="12.140625" customWidth="1"/>
    <col min="4370" max="4370" width="20.5703125" customWidth="1"/>
    <col min="4371" max="4371" width="16.85546875" customWidth="1"/>
    <col min="4372" max="4372" width="19.140625" customWidth="1"/>
    <col min="4373" max="4373" width="15.5703125" customWidth="1"/>
    <col min="4374" max="4374" width="14.42578125" customWidth="1"/>
    <col min="4375" max="4375" width="16.7109375" customWidth="1"/>
    <col min="4376" max="4391" width="17.28515625" customWidth="1"/>
    <col min="4393" max="4393" width="17.28515625" customWidth="1"/>
    <col min="4397" max="4397" width="20.5703125" customWidth="1"/>
    <col min="4398" max="4398" width="20" customWidth="1"/>
    <col min="4609" max="4609" width="3.140625" customWidth="1"/>
    <col min="4611" max="4611" width="17.28515625" customWidth="1"/>
    <col min="4612" max="4612" width="34.5703125" customWidth="1"/>
    <col min="4613" max="4614" width="17.28515625" customWidth="1"/>
    <col min="4615" max="4615" width="14" customWidth="1"/>
    <col min="4616" max="4616" width="17.28515625" customWidth="1"/>
    <col min="4617" max="4617" width="17.140625" customWidth="1"/>
    <col min="4618" max="4618" width="12.7109375" customWidth="1"/>
    <col min="4619" max="4619" width="11.42578125" customWidth="1"/>
    <col min="4620" max="4620" width="16.42578125" customWidth="1"/>
    <col min="4621" max="4621" width="42.42578125" customWidth="1"/>
    <col min="4622" max="4622" width="19.85546875" customWidth="1"/>
    <col min="4623" max="4623" width="8.7109375" customWidth="1"/>
    <col min="4624" max="4624" width="11.140625" customWidth="1"/>
    <col min="4625" max="4625" width="12.140625" customWidth="1"/>
    <col min="4626" max="4626" width="20.5703125" customWidth="1"/>
    <col min="4627" max="4627" width="16.85546875" customWidth="1"/>
    <col min="4628" max="4628" width="19.140625" customWidth="1"/>
    <col min="4629" max="4629" width="15.5703125" customWidth="1"/>
    <col min="4630" max="4630" width="14.42578125" customWidth="1"/>
    <col min="4631" max="4631" width="16.7109375" customWidth="1"/>
    <col min="4632" max="4647" width="17.28515625" customWidth="1"/>
    <col min="4649" max="4649" width="17.28515625" customWidth="1"/>
    <col min="4653" max="4653" width="20.5703125" customWidth="1"/>
    <col min="4654" max="4654" width="20" customWidth="1"/>
    <col min="4865" max="4865" width="3.140625" customWidth="1"/>
    <col min="4867" max="4867" width="17.28515625" customWidth="1"/>
    <col min="4868" max="4868" width="34.5703125" customWidth="1"/>
    <col min="4869" max="4870" width="17.28515625" customWidth="1"/>
    <col min="4871" max="4871" width="14" customWidth="1"/>
    <col min="4872" max="4872" width="17.28515625" customWidth="1"/>
    <col min="4873" max="4873" width="17.140625" customWidth="1"/>
    <col min="4874" max="4874" width="12.7109375" customWidth="1"/>
    <col min="4875" max="4875" width="11.42578125" customWidth="1"/>
    <col min="4876" max="4876" width="16.42578125" customWidth="1"/>
    <col min="4877" max="4877" width="42.42578125" customWidth="1"/>
    <col min="4878" max="4878" width="19.85546875" customWidth="1"/>
    <col min="4879" max="4879" width="8.7109375" customWidth="1"/>
    <col min="4880" max="4880" width="11.140625" customWidth="1"/>
    <col min="4881" max="4881" width="12.140625" customWidth="1"/>
    <col min="4882" max="4882" width="20.5703125" customWidth="1"/>
    <col min="4883" max="4883" width="16.85546875" customWidth="1"/>
    <col min="4884" max="4884" width="19.140625" customWidth="1"/>
    <col min="4885" max="4885" width="15.5703125" customWidth="1"/>
    <col min="4886" max="4886" width="14.42578125" customWidth="1"/>
    <col min="4887" max="4887" width="16.7109375" customWidth="1"/>
    <col min="4888" max="4903" width="17.28515625" customWidth="1"/>
    <col min="4905" max="4905" width="17.28515625" customWidth="1"/>
    <col min="4909" max="4909" width="20.5703125" customWidth="1"/>
    <col min="4910" max="4910" width="20" customWidth="1"/>
    <col min="5121" max="5121" width="3.140625" customWidth="1"/>
    <col min="5123" max="5123" width="17.28515625" customWidth="1"/>
    <col min="5124" max="5124" width="34.5703125" customWidth="1"/>
    <col min="5125" max="5126" width="17.28515625" customWidth="1"/>
    <col min="5127" max="5127" width="14" customWidth="1"/>
    <col min="5128" max="5128" width="17.28515625" customWidth="1"/>
    <col min="5129" max="5129" width="17.140625" customWidth="1"/>
    <col min="5130" max="5130" width="12.7109375" customWidth="1"/>
    <col min="5131" max="5131" width="11.42578125" customWidth="1"/>
    <col min="5132" max="5132" width="16.42578125" customWidth="1"/>
    <col min="5133" max="5133" width="42.42578125" customWidth="1"/>
    <col min="5134" max="5134" width="19.85546875" customWidth="1"/>
    <col min="5135" max="5135" width="8.7109375" customWidth="1"/>
    <col min="5136" max="5136" width="11.140625" customWidth="1"/>
    <col min="5137" max="5137" width="12.140625" customWidth="1"/>
    <col min="5138" max="5138" width="20.5703125" customWidth="1"/>
    <col min="5139" max="5139" width="16.85546875" customWidth="1"/>
    <col min="5140" max="5140" width="19.140625" customWidth="1"/>
    <col min="5141" max="5141" width="15.5703125" customWidth="1"/>
    <col min="5142" max="5142" width="14.42578125" customWidth="1"/>
    <col min="5143" max="5143" width="16.7109375" customWidth="1"/>
    <col min="5144" max="5159" width="17.28515625" customWidth="1"/>
    <col min="5161" max="5161" width="17.28515625" customWidth="1"/>
    <col min="5165" max="5165" width="20.5703125" customWidth="1"/>
    <col min="5166" max="5166" width="20" customWidth="1"/>
    <col min="5377" max="5377" width="3.140625" customWidth="1"/>
    <col min="5379" max="5379" width="17.28515625" customWidth="1"/>
    <col min="5380" max="5380" width="34.5703125" customWidth="1"/>
    <col min="5381" max="5382" width="17.28515625" customWidth="1"/>
    <col min="5383" max="5383" width="14" customWidth="1"/>
    <col min="5384" max="5384" width="17.28515625" customWidth="1"/>
    <col min="5385" max="5385" width="17.140625" customWidth="1"/>
    <col min="5386" max="5386" width="12.7109375" customWidth="1"/>
    <col min="5387" max="5387" width="11.42578125" customWidth="1"/>
    <col min="5388" max="5388" width="16.42578125" customWidth="1"/>
    <col min="5389" max="5389" width="42.42578125" customWidth="1"/>
    <col min="5390" max="5390" width="19.85546875" customWidth="1"/>
    <col min="5391" max="5391" width="8.7109375" customWidth="1"/>
    <col min="5392" max="5392" width="11.140625" customWidth="1"/>
    <col min="5393" max="5393" width="12.140625" customWidth="1"/>
    <col min="5394" max="5394" width="20.5703125" customWidth="1"/>
    <col min="5395" max="5395" width="16.85546875" customWidth="1"/>
    <col min="5396" max="5396" width="19.140625" customWidth="1"/>
    <col min="5397" max="5397" width="15.5703125" customWidth="1"/>
    <col min="5398" max="5398" width="14.42578125" customWidth="1"/>
    <col min="5399" max="5399" width="16.7109375" customWidth="1"/>
    <col min="5400" max="5415" width="17.28515625" customWidth="1"/>
    <col min="5417" max="5417" width="17.28515625" customWidth="1"/>
    <col min="5421" max="5421" width="20.5703125" customWidth="1"/>
    <col min="5422" max="5422" width="20" customWidth="1"/>
    <col min="5633" max="5633" width="3.140625" customWidth="1"/>
    <col min="5635" max="5635" width="17.28515625" customWidth="1"/>
    <col min="5636" max="5636" width="34.5703125" customWidth="1"/>
    <col min="5637" max="5638" width="17.28515625" customWidth="1"/>
    <col min="5639" max="5639" width="14" customWidth="1"/>
    <col min="5640" max="5640" width="17.28515625" customWidth="1"/>
    <col min="5641" max="5641" width="17.140625" customWidth="1"/>
    <col min="5642" max="5642" width="12.7109375" customWidth="1"/>
    <col min="5643" max="5643" width="11.42578125" customWidth="1"/>
    <col min="5644" max="5644" width="16.42578125" customWidth="1"/>
    <col min="5645" max="5645" width="42.42578125" customWidth="1"/>
    <col min="5646" max="5646" width="19.85546875" customWidth="1"/>
    <col min="5647" max="5647" width="8.7109375" customWidth="1"/>
    <col min="5648" max="5648" width="11.140625" customWidth="1"/>
    <col min="5649" max="5649" width="12.140625" customWidth="1"/>
    <col min="5650" max="5650" width="20.5703125" customWidth="1"/>
    <col min="5651" max="5651" width="16.85546875" customWidth="1"/>
    <col min="5652" max="5652" width="19.140625" customWidth="1"/>
    <col min="5653" max="5653" width="15.5703125" customWidth="1"/>
    <col min="5654" max="5654" width="14.42578125" customWidth="1"/>
    <col min="5655" max="5655" width="16.7109375" customWidth="1"/>
    <col min="5656" max="5671" width="17.28515625" customWidth="1"/>
    <col min="5673" max="5673" width="17.28515625" customWidth="1"/>
    <col min="5677" max="5677" width="20.5703125" customWidth="1"/>
    <col min="5678" max="5678" width="20" customWidth="1"/>
    <col min="5889" max="5889" width="3.140625" customWidth="1"/>
    <col min="5891" max="5891" width="17.28515625" customWidth="1"/>
    <col min="5892" max="5892" width="34.5703125" customWidth="1"/>
    <col min="5893" max="5894" width="17.28515625" customWidth="1"/>
    <col min="5895" max="5895" width="14" customWidth="1"/>
    <col min="5896" max="5896" width="17.28515625" customWidth="1"/>
    <col min="5897" max="5897" width="17.140625" customWidth="1"/>
    <col min="5898" max="5898" width="12.7109375" customWidth="1"/>
    <col min="5899" max="5899" width="11.42578125" customWidth="1"/>
    <col min="5900" max="5900" width="16.42578125" customWidth="1"/>
    <col min="5901" max="5901" width="42.42578125" customWidth="1"/>
    <col min="5902" max="5902" width="19.85546875" customWidth="1"/>
    <col min="5903" max="5903" width="8.7109375" customWidth="1"/>
    <col min="5904" max="5904" width="11.140625" customWidth="1"/>
    <col min="5905" max="5905" width="12.140625" customWidth="1"/>
    <col min="5906" max="5906" width="20.5703125" customWidth="1"/>
    <col min="5907" max="5907" width="16.85546875" customWidth="1"/>
    <col min="5908" max="5908" width="19.140625" customWidth="1"/>
    <col min="5909" max="5909" width="15.5703125" customWidth="1"/>
    <col min="5910" max="5910" width="14.42578125" customWidth="1"/>
    <col min="5911" max="5911" width="16.7109375" customWidth="1"/>
    <col min="5912" max="5927" width="17.28515625" customWidth="1"/>
    <col min="5929" max="5929" width="17.28515625" customWidth="1"/>
    <col min="5933" max="5933" width="20.5703125" customWidth="1"/>
    <col min="5934" max="5934" width="20" customWidth="1"/>
    <col min="6145" max="6145" width="3.140625" customWidth="1"/>
    <col min="6147" max="6147" width="17.28515625" customWidth="1"/>
    <col min="6148" max="6148" width="34.5703125" customWidth="1"/>
    <col min="6149" max="6150" width="17.28515625" customWidth="1"/>
    <col min="6151" max="6151" width="14" customWidth="1"/>
    <col min="6152" max="6152" width="17.28515625" customWidth="1"/>
    <col min="6153" max="6153" width="17.140625" customWidth="1"/>
    <col min="6154" max="6154" width="12.7109375" customWidth="1"/>
    <col min="6155" max="6155" width="11.42578125" customWidth="1"/>
    <col min="6156" max="6156" width="16.42578125" customWidth="1"/>
    <col min="6157" max="6157" width="42.42578125" customWidth="1"/>
    <col min="6158" max="6158" width="19.85546875" customWidth="1"/>
    <col min="6159" max="6159" width="8.7109375" customWidth="1"/>
    <col min="6160" max="6160" width="11.140625" customWidth="1"/>
    <col min="6161" max="6161" width="12.140625" customWidth="1"/>
    <col min="6162" max="6162" width="20.5703125" customWidth="1"/>
    <col min="6163" max="6163" width="16.85546875" customWidth="1"/>
    <col min="6164" max="6164" width="19.140625" customWidth="1"/>
    <col min="6165" max="6165" width="15.5703125" customWidth="1"/>
    <col min="6166" max="6166" width="14.42578125" customWidth="1"/>
    <col min="6167" max="6167" width="16.7109375" customWidth="1"/>
    <col min="6168" max="6183" width="17.28515625" customWidth="1"/>
    <col min="6185" max="6185" width="17.28515625" customWidth="1"/>
    <col min="6189" max="6189" width="20.5703125" customWidth="1"/>
    <col min="6190" max="6190" width="20" customWidth="1"/>
    <col min="6401" max="6401" width="3.140625" customWidth="1"/>
    <col min="6403" max="6403" width="17.28515625" customWidth="1"/>
    <col min="6404" max="6404" width="34.5703125" customWidth="1"/>
    <col min="6405" max="6406" width="17.28515625" customWidth="1"/>
    <col min="6407" max="6407" width="14" customWidth="1"/>
    <col min="6408" max="6408" width="17.28515625" customWidth="1"/>
    <col min="6409" max="6409" width="17.140625" customWidth="1"/>
    <col min="6410" max="6410" width="12.7109375" customWidth="1"/>
    <col min="6411" max="6411" width="11.42578125" customWidth="1"/>
    <col min="6412" max="6412" width="16.42578125" customWidth="1"/>
    <col min="6413" max="6413" width="42.42578125" customWidth="1"/>
    <col min="6414" max="6414" width="19.85546875" customWidth="1"/>
    <col min="6415" max="6415" width="8.7109375" customWidth="1"/>
    <col min="6416" max="6416" width="11.140625" customWidth="1"/>
    <col min="6417" max="6417" width="12.140625" customWidth="1"/>
    <col min="6418" max="6418" width="20.5703125" customWidth="1"/>
    <col min="6419" max="6419" width="16.85546875" customWidth="1"/>
    <col min="6420" max="6420" width="19.140625" customWidth="1"/>
    <col min="6421" max="6421" width="15.5703125" customWidth="1"/>
    <col min="6422" max="6422" width="14.42578125" customWidth="1"/>
    <col min="6423" max="6423" width="16.7109375" customWidth="1"/>
    <col min="6424" max="6439" width="17.28515625" customWidth="1"/>
    <col min="6441" max="6441" width="17.28515625" customWidth="1"/>
    <col min="6445" max="6445" width="20.5703125" customWidth="1"/>
    <col min="6446" max="6446" width="20" customWidth="1"/>
    <col min="6657" max="6657" width="3.140625" customWidth="1"/>
    <col min="6659" max="6659" width="17.28515625" customWidth="1"/>
    <col min="6660" max="6660" width="34.5703125" customWidth="1"/>
    <col min="6661" max="6662" width="17.28515625" customWidth="1"/>
    <col min="6663" max="6663" width="14" customWidth="1"/>
    <col min="6664" max="6664" width="17.28515625" customWidth="1"/>
    <col min="6665" max="6665" width="17.140625" customWidth="1"/>
    <col min="6666" max="6666" width="12.7109375" customWidth="1"/>
    <col min="6667" max="6667" width="11.42578125" customWidth="1"/>
    <col min="6668" max="6668" width="16.42578125" customWidth="1"/>
    <col min="6669" max="6669" width="42.42578125" customWidth="1"/>
    <col min="6670" max="6670" width="19.85546875" customWidth="1"/>
    <col min="6671" max="6671" width="8.7109375" customWidth="1"/>
    <col min="6672" max="6672" width="11.140625" customWidth="1"/>
    <col min="6673" max="6673" width="12.140625" customWidth="1"/>
    <col min="6674" max="6674" width="20.5703125" customWidth="1"/>
    <col min="6675" max="6675" width="16.85546875" customWidth="1"/>
    <col min="6676" max="6676" width="19.140625" customWidth="1"/>
    <col min="6677" max="6677" width="15.5703125" customWidth="1"/>
    <col min="6678" max="6678" width="14.42578125" customWidth="1"/>
    <col min="6679" max="6679" width="16.7109375" customWidth="1"/>
    <col min="6680" max="6695" width="17.28515625" customWidth="1"/>
    <col min="6697" max="6697" width="17.28515625" customWidth="1"/>
    <col min="6701" max="6701" width="20.5703125" customWidth="1"/>
    <col min="6702" max="6702" width="20" customWidth="1"/>
    <col min="6913" max="6913" width="3.140625" customWidth="1"/>
    <col min="6915" max="6915" width="17.28515625" customWidth="1"/>
    <col min="6916" max="6916" width="34.5703125" customWidth="1"/>
    <col min="6917" max="6918" width="17.28515625" customWidth="1"/>
    <col min="6919" max="6919" width="14" customWidth="1"/>
    <col min="6920" max="6920" width="17.28515625" customWidth="1"/>
    <col min="6921" max="6921" width="17.140625" customWidth="1"/>
    <col min="6922" max="6922" width="12.7109375" customWidth="1"/>
    <col min="6923" max="6923" width="11.42578125" customWidth="1"/>
    <col min="6924" max="6924" width="16.42578125" customWidth="1"/>
    <col min="6925" max="6925" width="42.42578125" customWidth="1"/>
    <col min="6926" max="6926" width="19.85546875" customWidth="1"/>
    <col min="6927" max="6927" width="8.7109375" customWidth="1"/>
    <col min="6928" max="6928" width="11.140625" customWidth="1"/>
    <col min="6929" max="6929" width="12.140625" customWidth="1"/>
    <col min="6930" max="6930" width="20.5703125" customWidth="1"/>
    <col min="6931" max="6931" width="16.85546875" customWidth="1"/>
    <col min="6932" max="6932" width="19.140625" customWidth="1"/>
    <col min="6933" max="6933" width="15.5703125" customWidth="1"/>
    <col min="6934" max="6934" width="14.42578125" customWidth="1"/>
    <col min="6935" max="6935" width="16.7109375" customWidth="1"/>
    <col min="6936" max="6951" width="17.28515625" customWidth="1"/>
    <col min="6953" max="6953" width="17.28515625" customWidth="1"/>
    <col min="6957" max="6957" width="20.5703125" customWidth="1"/>
    <col min="6958" max="6958" width="20" customWidth="1"/>
    <col min="7169" max="7169" width="3.140625" customWidth="1"/>
    <col min="7171" max="7171" width="17.28515625" customWidth="1"/>
    <col min="7172" max="7172" width="34.5703125" customWidth="1"/>
    <col min="7173" max="7174" width="17.28515625" customWidth="1"/>
    <col min="7175" max="7175" width="14" customWidth="1"/>
    <col min="7176" max="7176" width="17.28515625" customWidth="1"/>
    <col min="7177" max="7177" width="17.140625" customWidth="1"/>
    <col min="7178" max="7178" width="12.7109375" customWidth="1"/>
    <col min="7179" max="7179" width="11.42578125" customWidth="1"/>
    <col min="7180" max="7180" width="16.42578125" customWidth="1"/>
    <col min="7181" max="7181" width="42.42578125" customWidth="1"/>
    <col min="7182" max="7182" width="19.85546875" customWidth="1"/>
    <col min="7183" max="7183" width="8.7109375" customWidth="1"/>
    <col min="7184" max="7184" width="11.140625" customWidth="1"/>
    <col min="7185" max="7185" width="12.140625" customWidth="1"/>
    <col min="7186" max="7186" width="20.5703125" customWidth="1"/>
    <col min="7187" max="7187" width="16.85546875" customWidth="1"/>
    <col min="7188" max="7188" width="19.140625" customWidth="1"/>
    <col min="7189" max="7189" width="15.5703125" customWidth="1"/>
    <col min="7190" max="7190" width="14.42578125" customWidth="1"/>
    <col min="7191" max="7191" width="16.7109375" customWidth="1"/>
    <col min="7192" max="7207" width="17.28515625" customWidth="1"/>
    <col min="7209" max="7209" width="17.28515625" customWidth="1"/>
    <col min="7213" max="7213" width="20.5703125" customWidth="1"/>
    <col min="7214" max="7214" width="20" customWidth="1"/>
    <col min="7425" max="7425" width="3.140625" customWidth="1"/>
    <col min="7427" max="7427" width="17.28515625" customWidth="1"/>
    <col min="7428" max="7428" width="34.5703125" customWidth="1"/>
    <col min="7429" max="7430" width="17.28515625" customWidth="1"/>
    <col min="7431" max="7431" width="14" customWidth="1"/>
    <col min="7432" max="7432" width="17.28515625" customWidth="1"/>
    <col min="7433" max="7433" width="17.140625" customWidth="1"/>
    <col min="7434" max="7434" width="12.7109375" customWidth="1"/>
    <col min="7435" max="7435" width="11.42578125" customWidth="1"/>
    <col min="7436" max="7436" width="16.42578125" customWidth="1"/>
    <col min="7437" max="7437" width="42.42578125" customWidth="1"/>
    <col min="7438" max="7438" width="19.85546875" customWidth="1"/>
    <col min="7439" max="7439" width="8.7109375" customWidth="1"/>
    <col min="7440" max="7440" width="11.140625" customWidth="1"/>
    <col min="7441" max="7441" width="12.140625" customWidth="1"/>
    <col min="7442" max="7442" width="20.5703125" customWidth="1"/>
    <col min="7443" max="7443" width="16.85546875" customWidth="1"/>
    <col min="7444" max="7444" width="19.140625" customWidth="1"/>
    <col min="7445" max="7445" width="15.5703125" customWidth="1"/>
    <col min="7446" max="7446" width="14.42578125" customWidth="1"/>
    <col min="7447" max="7447" width="16.7109375" customWidth="1"/>
    <col min="7448" max="7463" width="17.28515625" customWidth="1"/>
    <col min="7465" max="7465" width="17.28515625" customWidth="1"/>
    <col min="7469" max="7469" width="20.5703125" customWidth="1"/>
    <col min="7470" max="7470" width="20" customWidth="1"/>
    <col min="7681" max="7681" width="3.140625" customWidth="1"/>
    <col min="7683" max="7683" width="17.28515625" customWidth="1"/>
    <col min="7684" max="7684" width="34.5703125" customWidth="1"/>
    <col min="7685" max="7686" width="17.28515625" customWidth="1"/>
    <col min="7687" max="7687" width="14" customWidth="1"/>
    <col min="7688" max="7688" width="17.28515625" customWidth="1"/>
    <col min="7689" max="7689" width="17.140625" customWidth="1"/>
    <col min="7690" max="7690" width="12.7109375" customWidth="1"/>
    <col min="7691" max="7691" width="11.42578125" customWidth="1"/>
    <col min="7692" max="7692" width="16.42578125" customWidth="1"/>
    <col min="7693" max="7693" width="42.42578125" customWidth="1"/>
    <col min="7694" max="7694" width="19.85546875" customWidth="1"/>
    <col min="7695" max="7695" width="8.7109375" customWidth="1"/>
    <col min="7696" max="7696" width="11.140625" customWidth="1"/>
    <col min="7697" max="7697" width="12.140625" customWidth="1"/>
    <col min="7698" max="7698" width="20.5703125" customWidth="1"/>
    <col min="7699" max="7699" width="16.85546875" customWidth="1"/>
    <col min="7700" max="7700" width="19.140625" customWidth="1"/>
    <col min="7701" max="7701" width="15.5703125" customWidth="1"/>
    <col min="7702" max="7702" width="14.42578125" customWidth="1"/>
    <col min="7703" max="7703" width="16.7109375" customWidth="1"/>
    <col min="7704" max="7719" width="17.28515625" customWidth="1"/>
    <col min="7721" max="7721" width="17.28515625" customWidth="1"/>
    <col min="7725" max="7725" width="20.5703125" customWidth="1"/>
    <col min="7726" max="7726" width="20" customWidth="1"/>
    <col min="7937" max="7937" width="3.140625" customWidth="1"/>
    <col min="7939" max="7939" width="17.28515625" customWidth="1"/>
    <col min="7940" max="7940" width="34.5703125" customWidth="1"/>
    <col min="7941" max="7942" width="17.28515625" customWidth="1"/>
    <col min="7943" max="7943" width="14" customWidth="1"/>
    <col min="7944" max="7944" width="17.28515625" customWidth="1"/>
    <col min="7945" max="7945" width="17.140625" customWidth="1"/>
    <col min="7946" max="7946" width="12.7109375" customWidth="1"/>
    <col min="7947" max="7947" width="11.42578125" customWidth="1"/>
    <col min="7948" max="7948" width="16.42578125" customWidth="1"/>
    <col min="7949" max="7949" width="42.42578125" customWidth="1"/>
    <col min="7950" max="7950" width="19.85546875" customWidth="1"/>
    <col min="7951" max="7951" width="8.7109375" customWidth="1"/>
    <col min="7952" max="7952" width="11.140625" customWidth="1"/>
    <col min="7953" max="7953" width="12.140625" customWidth="1"/>
    <col min="7954" max="7954" width="20.5703125" customWidth="1"/>
    <col min="7955" max="7955" width="16.85546875" customWidth="1"/>
    <col min="7956" max="7956" width="19.140625" customWidth="1"/>
    <col min="7957" max="7957" width="15.5703125" customWidth="1"/>
    <col min="7958" max="7958" width="14.42578125" customWidth="1"/>
    <col min="7959" max="7959" width="16.7109375" customWidth="1"/>
    <col min="7960" max="7975" width="17.28515625" customWidth="1"/>
    <col min="7977" max="7977" width="17.28515625" customWidth="1"/>
    <col min="7981" max="7981" width="20.5703125" customWidth="1"/>
    <col min="7982" max="7982" width="20" customWidth="1"/>
    <col min="8193" max="8193" width="3.140625" customWidth="1"/>
    <col min="8195" max="8195" width="17.28515625" customWidth="1"/>
    <col min="8196" max="8196" width="34.5703125" customWidth="1"/>
    <col min="8197" max="8198" width="17.28515625" customWidth="1"/>
    <col min="8199" max="8199" width="14" customWidth="1"/>
    <col min="8200" max="8200" width="17.28515625" customWidth="1"/>
    <col min="8201" max="8201" width="17.140625" customWidth="1"/>
    <col min="8202" max="8202" width="12.7109375" customWidth="1"/>
    <col min="8203" max="8203" width="11.42578125" customWidth="1"/>
    <col min="8204" max="8204" width="16.42578125" customWidth="1"/>
    <col min="8205" max="8205" width="42.42578125" customWidth="1"/>
    <col min="8206" max="8206" width="19.85546875" customWidth="1"/>
    <col min="8207" max="8207" width="8.7109375" customWidth="1"/>
    <col min="8208" max="8208" width="11.140625" customWidth="1"/>
    <col min="8209" max="8209" width="12.140625" customWidth="1"/>
    <col min="8210" max="8210" width="20.5703125" customWidth="1"/>
    <col min="8211" max="8211" width="16.85546875" customWidth="1"/>
    <col min="8212" max="8212" width="19.140625" customWidth="1"/>
    <col min="8213" max="8213" width="15.5703125" customWidth="1"/>
    <col min="8214" max="8214" width="14.42578125" customWidth="1"/>
    <col min="8215" max="8215" width="16.7109375" customWidth="1"/>
    <col min="8216" max="8231" width="17.28515625" customWidth="1"/>
    <col min="8233" max="8233" width="17.28515625" customWidth="1"/>
    <col min="8237" max="8237" width="20.5703125" customWidth="1"/>
    <col min="8238" max="8238" width="20" customWidth="1"/>
    <col min="8449" max="8449" width="3.140625" customWidth="1"/>
    <col min="8451" max="8451" width="17.28515625" customWidth="1"/>
    <col min="8452" max="8452" width="34.5703125" customWidth="1"/>
    <col min="8453" max="8454" width="17.28515625" customWidth="1"/>
    <col min="8455" max="8455" width="14" customWidth="1"/>
    <col min="8456" max="8456" width="17.28515625" customWidth="1"/>
    <col min="8457" max="8457" width="17.140625" customWidth="1"/>
    <col min="8458" max="8458" width="12.7109375" customWidth="1"/>
    <col min="8459" max="8459" width="11.42578125" customWidth="1"/>
    <col min="8460" max="8460" width="16.42578125" customWidth="1"/>
    <col min="8461" max="8461" width="42.42578125" customWidth="1"/>
    <col min="8462" max="8462" width="19.85546875" customWidth="1"/>
    <col min="8463" max="8463" width="8.7109375" customWidth="1"/>
    <col min="8464" max="8464" width="11.140625" customWidth="1"/>
    <col min="8465" max="8465" width="12.140625" customWidth="1"/>
    <col min="8466" max="8466" width="20.5703125" customWidth="1"/>
    <col min="8467" max="8467" width="16.85546875" customWidth="1"/>
    <col min="8468" max="8468" width="19.140625" customWidth="1"/>
    <col min="8469" max="8469" width="15.5703125" customWidth="1"/>
    <col min="8470" max="8470" width="14.42578125" customWidth="1"/>
    <col min="8471" max="8471" width="16.7109375" customWidth="1"/>
    <col min="8472" max="8487" width="17.28515625" customWidth="1"/>
    <col min="8489" max="8489" width="17.28515625" customWidth="1"/>
    <col min="8493" max="8493" width="20.5703125" customWidth="1"/>
    <col min="8494" max="8494" width="20" customWidth="1"/>
    <col min="8705" max="8705" width="3.140625" customWidth="1"/>
    <col min="8707" max="8707" width="17.28515625" customWidth="1"/>
    <col min="8708" max="8708" width="34.5703125" customWidth="1"/>
    <col min="8709" max="8710" width="17.28515625" customWidth="1"/>
    <col min="8711" max="8711" width="14" customWidth="1"/>
    <col min="8712" max="8712" width="17.28515625" customWidth="1"/>
    <col min="8713" max="8713" width="17.140625" customWidth="1"/>
    <col min="8714" max="8714" width="12.7109375" customWidth="1"/>
    <col min="8715" max="8715" width="11.42578125" customWidth="1"/>
    <col min="8716" max="8716" width="16.42578125" customWidth="1"/>
    <col min="8717" max="8717" width="42.42578125" customWidth="1"/>
    <col min="8718" max="8718" width="19.85546875" customWidth="1"/>
    <col min="8719" max="8719" width="8.7109375" customWidth="1"/>
    <col min="8720" max="8720" width="11.140625" customWidth="1"/>
    <col min="8721" max="8721" width="12.140625" customWidth="1"/>
    <col min="8722" max="8722" width="20.5703125" customWidth="1"/>
    <col min="8723" max="8723" width="16.85546875" customWidth="1"/>
    <col min="8724" max="8724" width="19.140625" customWidth="1"/>
    <col min="8725" max="8725" width="15.5703125" customWidth="1"/>
    <col min="8726" max="8726" width="14.42578125" customWidth="1"/>
    <col min="8727" max="8727" width="16.7109375" customWidth="1"/>
    <col min="8728" max="8743" width="17.28515625" customWidth="1"/>
    <col min="8745" max="8745" width="17.28515625" customWidth="1"/>
    <col min="8749" max="8749" width="20.5703125" customWidth="1"/>
    <col min="8750" max="8750" width="20" customWidth="1"/>
    <col min="8961" max="8961" width="3.140625" customWidth="1"/>
    <col min="8963" max="8963" width="17.28515625" customWidth="1"/>
    <col min="8964" max="8964" width="34.5703125" customWidth="1"/>
    <col min="8965" max="8966" width="17.28515625" customWidth="1"/>
    <col min="8967" max="8967" width="14" customWidth="1"/>
    <col min="8968" max="8968" width="17.28515625" customWidth="1"/>
    <col min="8969" max="8969" width="17.140625" customWidth="1"/>
    <col min="8970" max="8970" width="12.7109375" customWidth="1"/>
    <col min="8971" max="8971" width="11.42578125" customWidth="1"/>
    <col min="8972" max="8972" width="16.42578125" customWidth="1"/>
    <col min="8973" max="8973" width="42.42578125" customWidth="1"/>
    <col min="8974" max="8974" width="19.85546875" customWidth="1"/>
    <col min="8975" max="8975" width="8.7109375" customWidth="1"/>
    <col min="8976" max="8976" width="11.140625" customWidth="1"/>
    <col min="8977" max="8977" width="12.140625" customWidth="1"/>
    <col min="8978" max="8978" width="20.5703125" customWidth="1"/>
    <col min="8979" max="8979" width="16.85546875" customWidth="1"/>
    <col min="8980" max="8980" width="19.140625" customWidth="1"/>
    <col min="8981" max="8981" width="15.5703125" customWidth="1"/>
    <col min="8982" max="8982" width="14.42578125" customWidth="1"/>
    <col min="8983" max="8983" width="16.7109375" customWidth="1"/>
    <col min="8984" max="8999" width="17.28515625" customWidth="1"/>
    <col min="9001" max="9001" width="17.28515625" customWidth="1"/>
    <col min="9005" max="9005" width="20.5703125" customWidth="1"/>
    <col min="9006" max="9006" width="20" customWidth="1"/>
    <col min="9217" max="9217" width="3.140625" customWidth="1"/>
    <col min="9219" max="9219" width="17.28515625" customWidth="1"/>
    <col min="9220" max="9220" width="34.5703125" customWidth="1"/>
    <col min="9221" max="9222" width="17.28515625" customWidth="1"/>
    <col min="9223" max="9223" width="14" customWidth="1"/>
    <col min="9224" max="9224" width="17.28515625" customWidth="1"/>
    <col min="9225" max="9225" width="17.140625" customWidth="1"/>
    <col min="9226" max="9226" width="12.7109375" customWidth="1"/>
    <col min="9227" max="9227" width="11.42578125" customWidth="1"/>
    <col min="9228" max="9228" width="16.42578125" customWidth="1"/>
    <col min="9229" max="9229" width="42.42578125" customWidth="1"/>
    <col min="9230" max="9230" width="19.85546875" customWidth="1"/>
    <col min="9231" max="9231" width="8.7109375" customWidth="1"/>
    <col min="9232" max="9232" width="11.140625" customWidth="1"/>
    <col min="9233" max="9233" width="12.140625" customWidth="1"/>
    <col min="9234" max="9234" width="20.5703125" customWidth="1"/>
    <col min="9235" max="9235" width="16.85546875" customWidth="1"/>
    <col min="9236" max="9236" width="19.140625" customWidth="1"/>
    <col min="9237" max="9237" width="15.5703125" customWidth="1"/>
    <col min="9238" max="9238" width="14.42578125" customWidth="1"/>
    <col min="9239" max="9239" width="16.7109375" customWidth="1"/>
    <col min="9240" max="9255" width="17.28515625" customWidth="1"/>
    <col min="9257" max="9257" width="17.28515625" customWidth="1"/>
    <col min="9261" max="9261" width="20.5703125" customWidth="1"/>
    <col min="9262" max="9262" width="20" customWidth="1"/>
    <col min="9473" max="9473" width="3.140625" customWidth="1"/>
    <col min="9475" max="9475" width="17.28515625" customWidth="1"/>
    <col min="9476" max="9476" width="34.5703125" customWidth="1"/>
    <col min="9477" max="9478" width="17.28515625" customWidth="1"/>
    <col min="9479" max="9479" width="14" customWidth="1"/>
    <col min="9480" max="9480" width="17.28515625" customWidth="1"/>
    <col min="9481" max="9481" width="17.140625" customWidth="1"/>
    <col min="9482" max="9482" width="12.7109375" customWidth="1"/>
    <col min="9483" max="9483" width="11.42578125" customWidth="1"/>
    <col min="9484" max="9484" width="16.42578125" customWidth="1"/>
    <col min="9485" max="9485" width="42.42578125" customWidth="1"/>
    <col min="9486" max="9486" width="19.85546875" customWidth="1"/>
    <col min="9487" max="9487" width="8.7109375" customWidth="1"/>
    <col min="9488" max="9488" width="11.140625" customWidth="1"/>
    <col min="9489" max="9489" width="12.140625" customWidth="1"/>
    <col min="9490" max="9490" width="20.5703125" customWidth="1"/>
    <col min="9491" max="9491" width="16.85546875" customWidth="1"/>
    <col min="9492" max="9492" width="19.140625" customWidth="1"/>
    <col min="9493" max="9493" width="15.5703125" customWidth="1"/>
    <col min="9494" max="9494" width="14.42578125" customWidth="1"/>
    <col min="9495" max="9495" width="16.7109375" customWidth="1"/>
    <col min="9496" max="9511" width="17.28515625" customWidth="1"/>
    <col min="9513" max="9513" width="17.28515625" customWidth="1"/>
    <col min="9517" max="9517" width="20.5703125" customWidth="1"/>
    <col min="9518" max="9518" width="20" customWidth="1"/>
    <col min="9729" max="9729" width="3.140625" customWidth="1"/>
    <col min="9731" max="9731" width="17.28515625" customWidth="1"/>
    <col min="9732" max="9732" width="34.5703125" customWidth="1"/>
    <col min="9733" max="9734" width="17.28515625" customWidth="1"/>
    <col min="9735" max="9735" width="14" customWidth="1"/>
    <col min="9736" max="9736" width="17.28515625" customWidth="1"/>
    <col min="9737" max="9737" width="17.140625" customWidth="1"/>
    <col min="9738" max="9738" width="12.7109375" customWidth="1"/>
    <col min="9739" max="9739" width="11.42578125" customWidth="1"/>
    <col min="9740" max="9740" width="16.42578125" customWidth="1"/>
    <col min="9741" max="9741" width="42.42578125" customWidth="1"/>
    <col min="9742" max="9742" width="19.85546875" customWidth="1"/>
    <col min="9743" max="9743" width="8.7109375" customWidth="1"/>
    <col min="9744" max="9744" width="11.140625" customWidth="1"/>
    <col min="9745" max="9745" width="12.140625" customWidth="1"/>
    <col min="9746" max="9746" width="20.5703125" customWidth="1"/>
    <col min="9747" max="9747" width="16.85546875" customWidth="1"/>
    <col min="9748" max="9748" width="19.140625" customWidth="1"/>
    <col min="9749" max="9749" width="15.5703125" customWidth="1"/>
    <col min="9750" max="9750" width="14.42578125" customWidth="1"/>
    <col min="9751" max="9751" width="16.7109375" customWidth="1"/>
    <col min="9752" max="9767" width="17.28515625" customWidth="1"/>
    <col min="9769" max="9769" width="17.28515625" customWidth="1"/>
    <col min="9773" max="9773" width="20.5703125" customWidth="1"/>
    <col min="9774" max="9774" width="20" customWidth="1"/>
    <col min="9985" max="9985" width="3.140625" customWidth="1"/>
    <col min="9987" max="9987" width="17.28515625" customWidth="1"/>
    <col min="9988" max="9988" width="34.5703125" customWidth="1"/>
    <col min="9989" max="9990" width="17.28515625" customWidth="1"/>
    <col min="9991" max="9991" width="14" customWidth="1"/>
    <col min="9992" max="9992" width="17.28515625" customWidth="1"/>
    <col min="9993" max="9993" width="17.140625" customWidth="1"/>
    <col min="9994" max="9994" width="12.7109375" customWidth="1"/>
    <col min="9995" max="9995" width="11.42578125" customWidth="1"/>
    <col min="9996" max="9996" width="16.42578125" customWidth="1"/>
    <col min="9997" max="9997" width="42.42578125" customWidth="1"/>
    <col min="9998" max="9998" width="19.85546875" customWidth="1"/>
    <col min="9999" max="9999" width="8.7109375" customWidth="1"/>
    <col min="10000" max="10000" width="11.140625" customWidth="1"/>
    <col min="10001" max="10001" width="12.140625" customWidth="1"/>
    <col min="10002" max="10002" width="20.5703125" customWidth="1"/>
    <col min="10003" max="10003" width="16.85546875" customWidth="1"/>
    <col min="10004" max="10004" width="19.140625" customWidth="1"/>
    <col min="10005" max="10005" width="15.5703125" customWidth="1"/>
    <col min="10006" max="10006" width="14.42578125" customWidth="1"/>
    <col min="10007" max="10007" width="16.7109375" customWidth="1"/>
    <col min="10008" max="10023" width="17.28515625" customWidth="1"/>
    <col min="10025" max="10025" width="17.28515625" customWidth="1"/>
    <col min="10029" max="10029" width="20.5703125" customWidth="1"/>
    <col min="10030" max="10030" width="20" customWidth="1"/>
    <col min="10241" max="10241" width="3.140625" customWidth="1"/>
    <col min="10243" max="10243" width="17.28515625" customWidth="1"/>
    <col min="10244" max="10244" width="34.5703125" customWidth="1"/>
    <col min="10245" max="10246" width="17.28515625" customWidth="1"/>
    <col min="10247" max="10247" width="14" customWidth="1"/>
    <col min="10248" max="10248" width="17.28515625" customWidth="1"/>
    <col min="10249" max="10249" width="17.140625" customWidth="1"/>
    <col min="10250" max="10250" width="12.7109375" customWidth="1"/>
    <col min="10251" max="10251" width="11.42578125" customWidth="1"/>
    <col min="10252" max="10252" width="16.42578125" customWidth="1"/>
    <col min="10253" max="10253" width="42.42578125" customWidth="1"/>
    <col min="10254" max="10254" width="19.85546875" customWidth="1"/>
    <col min="10255" max="10255" width="8.7109375" customWidth="1"/>
    <col min="10256" max="10256" width="11.140625" customWidth="1"/>
    <col min="10257" max="10257" width="12.140625" customWidth="1"/>
    <col min="10258" max="10258" width="20.5703125" customWidth="1"/>
    <col min="10259" max="10259" width="16.85546875" customWidth="1"/>
    <col min="10260" max="10260" width="19.140625" customWidth="1"/>
    <col min="10261" max="10261" width="15.5703125" customWidth="1"/>
    <col min="10262" max="10262" width="14.42578125" customWidth="1"/>
    <col min="10263" max="10263" width="16.7109375" customWidth="1"/>
    <col min="10264" max="10279" width="17.28515625" customWidth="1"/>
    <col min="10281" max="10281" width="17.28515625" customWidth="1"/>
    <col min="10285" max="10285" width="20.5703125" customWidth="1"/>
    <col min="10286" max="10286" width="20" customWidth="1"/>
    <col min="10497" max="10497" width="3.140625" customWidth="1"/>
    <col min="10499" max="10499" width="17.28515625" customWidth="1"/>
    <col min="10500" max="10500" width="34.5703125" customWidth="1"/>
    <col min="10501" max="10502" width="17.28515625" customWidth="1"/>
    <col min="10503" max="10503" width="14" customWidth="1"/>
    <col min="10504" max="10504" width="17.28515625" customWidth="1"/>
    <col min="10505" max="10505" width="17.140625" customWidth="1"/>
    <col min="10506" max="10506" width="12.7109375" customWidth="1"/>
    <col min="10507" max="10507" width="11.42578125" customWidth="1"/>
    <col min="10508" max="10508" width="16.42578125" customWidth="1"/>
    <col min="10509" max="10509" width="42.42578125" customWidth="1"/>
    <col min="10510" max="10510" width="19.85546875" customWidth="1"/>
    <col min="10511" max="10511" width="8.7109375" customWidth="1"/>
    <col min="10512" max="10512" width="11.140625" customWidth="1"/>
    <col min="10513" max="10513" width="12.140625" customWidth="1"/>
    <col min="10514" max="10514" width="20.5703125" customWidth="1"/>
    <col min="10515" max="10515" width="16.85546875" customWidth="1"/>
    <col min="10516" max="10516" width="19.140625" customWidth="1"/>
    <col min="10517" max="10517" width="15.5703125" customWidth="1"/>
    <col min="10518" max="10518" width="14.42578125" customWidth="1"/>
    <col min="10519" max="10519" width="16.7109375" customWidth="1"/>
    <col min="10520" max="10535" width="17.28515625" customWidth="1"/>
    <col min="10537" max="10537" width="17.28515625" customWidth="1"/>
    <col min="10541" max="10541" width="20.5703125" customWidth="1"/>
    <col min="10542" max="10542" width="20" customWidth="1"/>
    <col min="10753" max="10753" width="3.140625" customWidth="1"/>
    <col min="10755" max="10755" width="17.28515625" customWidth="1"/>
    <col min="10756" max="10756" width="34.5703125" customWidth="1"/>
    <col min="10757" max="10758" width="17.28515625" customWidth="1"/>
    <col min="10759" max="10759" width="14" customWidth="1"/>
    <col min="10760" max="10760" width="17.28515625" customWidth="1"/>
    <col min="10761" max="10761" width="17.140625" customWidth="1"/>
    <col min="10762" max="10762" width="12.7109375" customWidth="1"/>
    <col min="10763" max="10763" width="11.42578125" customWidth="1"/>
    <col min="10764" max="10764" width="16.42578125" customWidth="1"/>
    <col min="10765" max="10765" width="42.42578125" customWidth="1"/>
    <col min="10766" max="10766" width="19.85546875" customWidth="1"/>
    <col min="10767" max="10767" width="8.7109375" customWidth="1"/>
    <col min="10768" max="10768" width="11.140625" customWidth="1"/>
    <col min="10769" max="10769" width="12.140625" customWidth="1"/>
    <col min="10770" max="10770" width="20.5703125" customWidth="1"/>
    <col min="10771" max="10771" width="16.85546875" customWidth="1"/>
    <col min="10772" max="10772" width="19.140625" customWidth="1"/>
    <col min="10773" max="10773" width="15.5703125" customWidth="1"/>
    <col min="10774" max="10774" width="14.42578125" customWidth="1"/>
    <col min="10775" max="10775" width="16.7109375" customWidth="1"/>
    <col min="10776" max="10791" width="17.28515625" customWidth="1"/>
    <col min="10793" max="10793" width="17.28515625" customWidth="1"/>
    <col min="10797" max="10797" width="20.5703125" customWidth="1"/>
    <col min="10798" max="10798" width="20" customWidth="1"/>
    <col min="11009" max="11009" width="3.140625" customWidth="1"/>
    <col min="11011" max="11011" width="17.28515625" customWidth="1"/>
    <col min="11012" max="11012" width="34.5703125" customWidth="1"/>
    <col min="11013" max="11014" width="17.28515625" customWidth="1"/>
    <col min="11015" max="11015" width="14" customWidth="1"/>
    <col min="11016" max="11016" width="17.28515625" customWidth="1"/>
    <col min="11017" max="11017" width="17.140625" customWidth="1"/>
    <col min="11018" max="11018" width="12.7109375" customWidth="1"/>
    <col min="11019" max="11019" width="11.42578125" customWidth="1"/>
    <col min="11020" max="11020" width="16.42578125" customWidth="1"/>
    <col min="11021" max="11021" width="42.42578125" customWidth="1"/>
    <col min="11022" max="11022" width="19.85546875" customWidth="1"/>
    <col min="11023" max="11023" width="8.7109375" customWidth="1"/>
    <col min="11024" max="11024" width="11.140625" customWidth="1"/>
    <col min="11025" max="11025" width="12.140625" customWidth="1"/>
    <col min="11026" max="11026" width="20.5703125" customWidth="1"/>
    <col min="11027" max="11027" width="16.85546875" customWidth="1"/>
    <col min="11028" max="11028" width="19.140625" customWidth="1"/>
    <col min="11029" max="11029" width="15.5703125" customWidth="1"/>
    <col min="11030" max="11030" width="14.42578125" customWidth="1"/>
    <col min="11031" max="11031" width="16.7109375" customWidth="1"/>
    <col min="11032" max="11047" width="17.28515625" customWidth="1"/>
    <col min="11049" max="11049" width="17.28515625" customWidth="1"/>
    <col min="11053" max="11053" width="20.5703125" customWidth="1"/>
    <col min="11054" max="11054" width="20" customWidth="1"/>
    <col min="11265" max="11265" width="3.140625" customWidth="1"/>
    <col min="11267" max="11267" width="17.28515625" customWidth="1"/>
    <col min="11268" max="11268" width="34.5703125" customWidth="1"/>
    <col min="11269" max="11270" width="17.28515625" customWidth="1"/>
    <col min="11271" max="11271" width="14" customWidth="1"/>
    <col min="11272" max="11272" width="17.28515625" customWidth="1"/>
    <col min="11273" max="11273" width="17.140625" customWidth="1"/>
    <col min="11274" max="11274" width="12.7109375" customWidth="1"/>
    <col min="11275" max="11275" width="11.42578125" customWidth="1"/>
    <col min="11276" max="11276" width="16.42578125" customWidth="1"/>
    <col min="11277" max="11277" width="42.42578125" customWidth="1"/>
    <col min="11278" max="11278" width="19.85546875" customWidth="1"/>
    <col min="11279" max="11279" width="8.7109375" customWidth="1"/>
    <col min="11280" max="11280" width="11.140625" customWidth="1"/>
    <col min="11281" max="11281" width="12.140625" customWidth="1"/>
    <col min="11282" max="11282" width="20.5703125" customWidth="1"/>
    <col min="11283" max="11283" width="16.85546875" customWidth="1"/>
    <col min="11284" max="11284" width="19.140625" customWidth="1"/>
    <col min="11285" max="11285" width="15.5703125" customWidth="1"/>
    <col min="11286" max="11286" width="14.42578125" customWidth="1"/>
    <col min="11287" max="11287" width="16.7109375" customWidth="1"/>
    <col min="11288" max="11303" width="17.28515625" customWidth="1"/>
    <col min="11305" max="11305" width="17.28515625" customWidth="1"/>
    <col min="11309" max="11309" width="20.5703125" customWidth="1"/>
    <col min="11310" max="11310" width="20" customWidth="1"/>
    <col min="11521" max="11521" width="3.140625" customWidth="1"/>
    <col min="11523" max="11523" width="17.28515625" customWidth="1"/>
    <col min="11524" max="11524" width="34.5703125" customWidth="1"/>
    <col min="11525" max="11526" width="17.28515625" customWidth="1"/>
    <col min="11527" max="11527" width="14" customWidth="1"/>
    <col min="11528" max="11528" width="17.28515625" customWidth="1"/>
    <col min="11529" max="11529" width="17.140625" customWidth="1"/>
    <col min="11530" max="11530" width="12.7109375" customWidth="1"/>
    <col min="11531" max="11531" width="11.42578125" customWidth="1"/>
    <col min="11532" max="11532" width="16.42578125" customWidth="1"/>
    <col min="11533" max="11533" width="42.42578125" customWidth="1"/>
    <col min="11534" max="11534" width="19.85546875" customWidth="1"/>
    <col min="11535" max="11535" width="8.7109375" customWidth="1"/>
    <col min="11536" max="11536" width="11.140625" customWidth="1"/>
    <col min="11537" max="11537" width="12.140625" customWidth="1"/>
    <col min="11538" max="11538" width="20.5703125" customWidth="1"/>
    <col min="11539" max="11539" width="16.85546875" customWidth="1"/>
    <col min="11540" max="11540" width="19.140625" customWidth="1"/>
    <col min="11541" max="11541" width="15.5703125" customWidth="1"/>
    <col min="11542" max="11542" width="14.42578125" customWidth="1"/>
    <col min="11543" max="11543" width="16.7109375" customWidth="1"/>
    <col min="11544" max="11559" width="17.28515625" customWidth="1"/>
    <col min="11561" max="11561" width="17.28515625" customWidth="1"/>
    <col min="11565" max="11565" width="20.5703125" customWidth="1"/>
    <col min="11566" max="11566" width="20" customWidth="1"/>
    <col min="11777" max="11777" width="3.140625" customWidth="1"/>
    <col min="11779" max="11779" width="17.28515625" customWidth="1"/>
    <col min="11780" max="11780" width="34.5703125" customWidth="1"/>
    <col min="11781" max="11782" width="17.28515625" customWidth="1"/>
    <col min="11783" max="11783" width="14" customWidth="1"/>
    <col min="11784" max="11784" width="17.28515625" customWidth="1"/>
    <col min="11785" max="11785" width="17.140625" customWidth="1"/>
    <col min="11786" max="11786" width="12.7109375" customWidth="1"/>
    <col min="11787" max="11787" width="11.42578125" customWidth="1"/>
    <col min="11788" max="11788" width="16.42578125" customWidth="1"/>
    <col min="11789" max="11789" width="42.42578125" customWidth="1"/>
    <col min="11790" max="11790" width="19.85546875" customWidth="1"/>
    <col min="11791" max="11791" width="8.7109375" customWidth="1"/>
    <col min="11792" max="11792" width="11.140625" customWidth="1"/>
    <col min="11793" max="11793" width="12.140625" customWidth="1"/>
    <col min="11794" max="11794" width="20.5703125" customWidth="1"/>
    <col min="11795" max="11795" width="16.85546875" customWidth="1"/>
    <col min="11796" max="11796" width="19.140625" customWidth="1"/>
    <col min="11797" max="11797" width="15.5703125" customWidth="1"/>
    <col min="11798" max="11798" width="14.42578125" customWidth="1"/>
    <col min="11799" max="11799" width="16.7109375" customWidth="1"/>
    <col min="11800" max="11815" width="17.28515625" customWidth="1"/>
    <col min="11817" max="11817" width="17.28515625" customWidth="1"/>
    <col min="11821" max="11821" width="20.5703125" customWidth="1"/>
    <col min="11822" max="11822" width="20" customWidth="1"/>
    <col min="12033" max="12033" width="3.140625" customWidth="1"/>
    <col min="12035" max="12035" width="17.28515625" customWidth="1"/>
    <col min="12036" max="12036" width="34.5703125" customWidth="1"/>
    <col min="12037" max="12038" width="17.28515625" customWidth="1"/>
    <col min="12039" max="12039" width="14" customWidth="1"/>
    <col min="12040" max="12040" width="17.28515625" customWidth="1"/>
    <col min="12041" max="12041" width="17.140625" customWidth="1"/>
    <col min="12042" max="12042" width="12.7109375" customWidth="1"/>
    <col min="12043" max="12043" width="11.42578125" customWidth="1"/>
    <col min="12044" max="12044" width="16.42578125" customWidth="1"/>
    <col min="12045" max="12045" width="42.42578125" customWidth="1"/>
    <col min="12046" max="12046" width="19.85546875" customWidth="1"/>
    <col min="12047" max="12047" width="8.7109375" customWidth="1"/>
    <col min="12048" max="12048" width="11.140625" customWidth="1"/>
    <col min="12049" max="12049" width="12.140625" customWidth="1"/>
    <col min="12050" max="12050" width="20.5703125" customWidth="1"/>
    <col min="12051" max="12051" width="16.85546875" customWidth="1"/>
    <col min="12052" max="12052" width="19.140625" customWidth="1"/>
    <col min="12053" max="12053" width="15.5703125" customWidth="1"/>
    <col min="12054" max="12054" width="14.42578125" customWidth="1"/>
    <col min="12055" max="12055" width="16.7109375" customWidth="1"/>
    <col min="12056" max="12071" width="17.28515625" customWidth="1"/>
    <col min="12073" max="12073" width="17.28515625" customWidth="1"/>
    <col min="12077" max="12077" width="20.5703125" customWidth="1"/>
    <col min="12078" max="12078" width="20" customWidth="1"/>
    <col min="12289" max="12289" width="3.140625" customWidth="1"/>
    <col min="12291" max="12291" width="17.28515625" customWidth="1"/>
    <col min="12292" max="12292" width="34.5703125" customWidth="1"/>
    <col min="12293" max="12294" width="17.28515625" customWidth="1"/>
    <col min="12295" max="12295" width="14" customWidth="1"/>
    <col min="12296" max="12296" width="17.28515625" customWidth="1"/>
    <col min="12297" max="12297" width="17.140625" customWidth="1"/>
    <col min="12298" max="12298" width="12.7109375" customWidth="1"/>
    <col min="12299" max="12299" width="11.42578125" customWidth="1"/>
    <col min="12300" max="12300" width="16.42578125" customWidth="1"/>
    <col min="12301" max="12301" width="42.42578125" customWidth="1"/>
    <col min="12302" max="12302" width="19.85546875" customWidth="1"/>
    <col min="12303" max="12303" width="8.7109375" customWidth="1"/>
    <col min="12304" max="12304" width="11.140625" customWidth="1"/>
    <col min="12305" max="12305" width="12.140625" customWidth="1"/>
    <col min="12306" max="12306" width="20.5703125" customWidth="1"/>
    <col min="12307" max="12307" width="16.85546875" customWidth="1"/>
    <col min="12308" max="12308" width="19.140625" customWidth="1"/>
    <col min="12309" max="12309" width="15.5703125" customWidth="1"/>
    <col min="12310" max="12310" width="14.42578125" customWidth="1"/>
    <col min="12311" max="12311" width="16.7109375" customWidth="1"/>
    <col min="12312" max="12327" width="17.28515625" customWidth="1"/>
    <col min="12329" max="12329" width="17.28515625" customWidth="1"/>
    <col min="12333" max="12333" width="20.5703125" customWidth="1"/>
    <col min="12334" max="12334" width="20" customWidth="1"/>
    <col min="12545" max="12545" width="3.140625" customWidth="1"/>
    <col min="12547" max="12547" width="17.28515625" customWidth="1"/>
    <col min="12548" max="12548" width="34.5703125" customWidth="1"/>
    <col min="12549" max="12550" width="17.28515625" customWidth="1"/>
    <col min="12551" max="12551" width="14" customWidth="1"/>
    <col min="12552" max="12552" width="17.28515625" customWidth="1"/>
    <col min="12553" max="12553" width="17.140625" customWidth="1"/>
    <col min="12554" max="12554" width="12.7109375" customWidth="1"/>
    <col min="12555" max="12555" width="11.42578125" customWidth="1"/>
    <col min="12556" max="12556" width="16.42578125" customWidth="1"/>
    <col min="12557" max="12557" width="42.42578125" customWidth="1"/>
    <col min="12558" max="12558" width="19.85546875" customWidth="1"/>
    <col min="12559" max="12559" width="8.7109375" customWidth="1"/>
    <col min="12560" max="12560" width="11.140625" customWidth="1"/>
    <col min="12561" max="12561" width="12.140625" customWidth="1"/>
    <col min="12562" max="12562" width="20.5703125" customWidth="1"/>
    <col min="12563" max="12563" width="16.85546875" customWidth="1"/>
    <col min="12564" max="12564" width="19.140625" customWidth="1"/>
    <col min="12565" max="12565" width="15.5703125" customWidth="1"/>
    <col min="12566" max="12566" width="14.42578125" customWidth="1"/>
    <col min="12567" max="12567" width="16.7109375" customWidth="1"/>
    <col min="12568" max="12583" width="17.28515625" customWidth="1"/>
    <col min="12585" max="12585" width="17.28515625" customWidth="1"/>
    <col min="12589" max="12589" width="20.5703125" customWidth="1"/>
    <col min="12590" max="12590" width="20" customWidth="1"/>
    <col min="12801" max="12801" width="3.140625" customWidth="1"/>
    <col min="12803" max="12803" width="17.28515625" customWidth="1"/>
    <col min="12804" max="12804" width="34.5703125" customWidth="1"/>
    <col min="12805" max="12806" width="17.28515625" customWidth="1"/>
    <col min="12807" max="12807" width="14" customWidth="1"/>
    <col min="12808" max="12808" width="17.28515625" customWidth="1"/>
    <col min="12809" max="12809" width="17.140625" customWidth="1"/>
    <col min="12810" max="12810" width="12.7109375" customWidth="1"/>
    <col min="12811" max="12811" width="11.42578125" customWidth="1"/>
    <col min="12812" max="12812" width="16.42578125" customWidth="1"/>
    <col min="12813" max="12813" width="42.42578125" customWidth="1"/>
    <col min="12814" max="12814" width="19.85546875" customWidth="1"/>
    <col min="12815" max="12815" width="8.7109375" customWidth="1"/>
    <col min="12816" max="12816" width="11.140625" customWidth="1"/>
    <col min="12817" max="12817" width="12.140625" customWidth="1"/>
    <col min="12818" max="12818" width="20.5703125" customWidth="1"/>
    <col min="12819" max="12819" width="16.85546875" customWidth="1"/>
    <col min="12820" max="12820" width="19.140625" customWidth="1"/>
    <col min="12821" max="12821" width="15.5703125" customWidth="1"/>
    <col min="12822" max="12822" width="14.42578125" customWidth="1"/>
    <col min="12823" max="12823" width="16.7109375" customWidth="1"/>
    <col min="12824" max="12839" width="17.28515625" customWidth="1"/>
    <col min="12841" max="12841" width="17.28515625" customWidth="1"/>
    <col min="12845" max="12845" width="20.5703125" customWidth="1"/>
    <col min="12846" max="12846" width="20" customWidth="1"/>
    <col min="13057" max="13057" width="3.140625" customWidth="1"/>
    <col min="13059" max="13059" width="17.28515625" customWidth="1"/>
    <col min="13060" max="13060" width="34.5703125" customWidth="1"/>
    <col min="13061" max="13062" width="17.28515625" customWidth="1"/>
    <col min="13063" max="13063" width="14" customWidth="1"/>
    <col min="13064" max="13064" width="17.28515625" customWidth="1"/>
    <col min="13065" max="13065" width="17.140625" customWidth="1"/>
    <col min="13066" max="13066" width="12.7109375" customWidth="1"/>
    <col min="13067" max="13067" width="11.42578125" customWidth="1"/>
    <col min="13068" max="13068" width="16.42578125" customWidth="1"/>
    <col min="13069" max="13069" width="42.42578125" customWidth="1"/>
    <col min="13070" max="13070" width="19.85546875" customWidth="1"/>
    <col min="13071" max="13071" width="8.7109375" customWidth="1"/>
    <col min="13072" max="13072" width="11.140625" customWidth="1"/>
    <col min="13073" max="13073" width="12.140625" customWidth="1"/>
    <col min="13074" max="13074" width="20.5703125" customWidth="1"/>
    <col min="13075" max="13075" width="16.85546875" customWidth="1"/>
    <col min="13076" max="13076" width="19.140625" customWidth="1"/>
    <col min="13077" max="13077" width="15.5703125" customWidth="1"/>
    <col min="13078" max="13078" width="14.42578125" customWidth="1"/>
    <col min="13079" max="13079" width="16.7109375" customWidth="1"/>
    <col min="13080" max="13095" width="17.28515625" customWidth="1"/>
    <col min="13097" max="13097" width="17.28515625" customWidth="1"/>
    <col min="13101" max="13101" width="20.5703125" customWidth="1"/>
    <col min="13102" max="13102" width="20" customWidth="1"/>
    <col min="13313" max="13313" width="3.140625" customWidth="1"/>
    <col min="13315" max="13315" width="17.28515625" customWidth="1"/>
    <col min="13316" max="13316" width="34.5703125" customWidth="1"/>
    <col min="13317" max="13318" width="17.28515625" customWidth="1"/>
    <col min="13319" max="13319" width="14" customWidth="1"/>
    <col min="13320" max="13320" width="17.28515625" customWidth="1"/>
    <col min="13321" max="13321" width="17.140625" customWidth="1"/>
    <col min="13322" max="13322" width="12.7109375" customWidth="1"/>
    <col min="13323" max="13323" width="11.42578125" customWidth="1"/>
    <col min="13324" max="13324" width="16.42578125" customWidth="1"/>
    <col min="13325" max="13325" width="42.42578125" customWidth="1"/>
    <col min="13326" max="13326" width="19.85546875" customWidth="1"/>
    <col min="13327" max="13327" width="8.7109375" customWidth="1"/>
    <col min="13328" max="13328" width="11.140625" customWidth="1"/>
    <col min="13329" max="13329" width="12.140625" customWidth="1"/>
    <col min="13330" max="13330" width="20.5703125" customWidth="1"/>
    <col min="13331" max="13331" width="16.85546875" customWidth="1"/>
    <col min="13332" max="13332" width="19.140625" customWidth="1"/>
    <col min="13333" max="13333" width="15.5703125" customWidth="1"/>
    <col min="13334" max="13334" width="14.42578125" customWidth="1"/>
    <col min="13335" max="13335" width="16.7109375" customWidth="1"/>
    <col min="13336" max="13351" width="17.28515625" customWidth="1"/>
    <col min="13353" max="13353" width="17.28515625" customWidth="1"/>
    <col min="13357" max="13357" width="20.5703125" customWidth="1"/>
    <col min="13358" max="13358" width="20" customWidth="1"/>
    <col min="13569" max="13569" width="3.140625" customWidth="1"/>
    <col min="13571" max="13571" width="17.28515625" customWidth="1"/>
    <col min="13572" max="13572" width="34.5703125" customWidth="1"/>
    <col min="13573" max="13574" width="17.28515625" customWidth="1"/>
    <col min="13575" max="13575" width="14" customWidth="1"/>
    <col min="13576" max="13576" width="17.28515625" customWidth="1"/>
    <col min="13577" max="13577" width="17.140625" customWidth="1"/>
    <col min="13578" max="13578" width="12.7109375" customWidth="1"/>
    <col min="13579" max="13579" width="11.42578125" customWidth="1"/>
    <col min="13580" max="13580" width="16.42578125" customWidth="1"/>
    <col min="13581" max="13581" width="42.42578125" customWidth="1"/>
    <col min="13582" max="13582" width="19.85546875" customWidth="1"/>
    <col min="13583" max="13583" width="8.7109375" customWidth="1"/>
    <col min="13584" max="13584" width="11.140625" customWidth="1"/>
    <col min="13585" max="13585" width="12.140625" customWidth="1"/>
    <col min="13586" max="13586" width="20.5703125" customWidth="1"/>
    <col min="13587" max="13587" width="16.85546875" customWidth="1"/>
    <col min="13588" max="13588" width="19.140625" customWidth="1"/>
    <col min="13589" max="13589" width="15.5703125" customWidth="1"/>
    <col min="13590" max="13590" width="14.42578125" customWidth="1"/>
    <col min="13591" max="13591" width="16.7109375" customWidth="1"/>
    <col min="13592" max="13607" width="17.28515625" customWidth="1"/>
    <col min="13609" max="13609" width="17.28515625" customWidth="1"/>
    <col min="13613" max="13613" width="20.5703125" customWidth="1"/>
    <col min="13614" max="13614" width="20" customWidth="1"/>
    <col min="13825" max="13825" width="3.140625" customWidth="1"/>
    <col min="13827" max="13827" width="17.28515625" customWidth="1"/>
    <col min="13828" max="13828" width="34.5703125" customWidth="1"/>
    <col min="13829" max="13830" width="17.28515625" customWidth="1"/>
    <col min="13831" max="13831" width="14" customWidth="1"/>
    <col min="13832" max="13832" width="17.28515625" customWidth="1"/>
    <col min="13833" max="13833" width="17.140625" customWidth="1"/>
    <col min="13834" max="13834" width="12.7109375" customWidth="1"/>
    <col min="13835" max="13835" width="11.42578125" customWidth="1"/>
    <col min="13836" max="13836" width="16.42578125" customWidth="1"/>
    <col min="13837" max="13837" width="42.42578125" customWidth="1"/>
    <col min="13838" max="13838" width="19.85546875" customWidth="1"/>
    <col min="13839" max="13839" width="8.7109375" customWidth="1"/>
    <col min="13840" max="13840" width="11.140625" customWidth="1"/>
    <col min="13841" max="13841" width="12.140625" customWidth="1"/>
    <col min="13842" max="13842" width="20.5703125" customWidth="1"/>
    <col min="13843" max="13843" width="16.85546875" customWidth="1"/>
    <col min="13844" max="13844" width="19.140625" customWidth="1"/>
    <col min="13845" max="13845" width="15.5703125" customWidth="1"/>
    <col min="13846" max="13846" width="14.42578125" customWidth="1"/>
    <col min="13847" max="13847" width="16.7109375" customWidth="1"/>
    <col min="13848" max="13863" width="17.28515625" customWidth="1"/>
    <col min="13865" max="13865" width="17.28515625" customWidth="1"/>
    <col min="13869" max="13869" width="20.5703125" customWidth="1"/>
    <col min="13870" max="13870" width="20" customWidth="1"/>
    <col min="14081" max="14081" width="3.140625" customWidth="1"/>
    <col min="14083" max="14083" width="17.28515625" customWidth="1"/>
    <col min="14084" max="14084" width="34.5703125" customWidth="1"/>
    <col min="14085" max="14086" width="17.28515625" customWidth="1"/>
    <col min="14087" max="14087" width="14" customWidth="1"/>
    <col min="14088" max="14088" width="17.28515625" customWidth="1"/>
    <col min="14089" max="14089" width="17.140625" customWidth="1"/>
    <col min="14090" max="14090" width="12.7109375" customWidth="1"/>
    <col min="14091" max="14091" width="11.42578125" customWidth="1"/>
    <col min="14092" max="14092" width="16.42578125" customWidth="1"/>
    <col min="14093" max="14093" width="42.42578125" customWidth="1"/>
    <col min="14094" max="14094" width="19.85546875" customWidth="1"/>
    <col min="14095" max="14095" width="8.7109375" customWidth="1"/>
    <col min="14096" max="14096" width="11.140625" customWidth="1"/>
    <col min="14097" max="14097" width="12.140625" customWidth="1"/>
    <col min="14098" max="14098" width="20.5703125" customWidth="1"/>
    <col min="14099" max="14099" width="16.85546875" customWidth="1"/>
    <col min="14100" max="14100" width="19.140625" customWidth="1"/>
    <col min="14101" max="14101" width="15.5703125" customWidth="1"/>
    <col min="14102" max="14102" width="14.42578125" customWidth="1"/>
    <col min="14103" max="14103" width="16.7109375" customWidth="1"/>
    <col min="14104" max="14119" width="17.28515625" customWidth="1"/>
    <col min="14121" max="14121" width="17.28515625" customWidth="1"/>
    <col min="14125" max="14125" width="20.5703125" customWidth="1"/>
    <col min="14126" max="14126" width="20" customWidth="1"/>
    <col min="14337" max="14337" width="3.140625" customWidth="1"/>
    <col min="14339" max="14339" width="17.28515625" customWidth="1"/>
    <col min="14340" max="14340" width="34.5703125" customWidth="1"/>
    <col min="14341" max="14342" width="17.28515625" customWidth="1"/>
    <col min="14343" max="14343" width="14" customWidth="1"/>
    <col min="14344" max="14344" width="17.28515625" customWidth="1"/>
    <col min="14345" max="14345" width="17.140625" customWidth="1"/>
    <col min="14346" max="14346" width="12.7109375" customWidth="1"/>
    <col min="14347" max="14347" width="11.42578125" customWidth="1"/>
    <col min="14348" max="14348" width="16.42578125" customWidth="1"/>
    <col min="14349" max="14349" width="42.42578125" customWidth="1"/>
    <col min="14350" max="14350" width="19.85546875" customWidth="1"/>
    <col min="14351" max="14351" width="8.7109375" customWidth="1"/>
    <col min="14352" max="14352" width="11.140625" customWidth="1"/>
    <col min="14353" max="14353" width="12.140625" customWidth="1"/>
    <col min="14354" max="14354" width="20.5703125" customWidth="1"/>
    <col min="14355" max="14355" width="16.85546875" customWidth="1"/>
    <col min="14356" max="14356" width="19.140625" customWidth="1"/>
    <col min="14357" max="14357" width="15.5703125" customWidth="1"/>
    <col min="14358" max="14358" width="14.42578125" customWidth="1"/>
    <col min="14359" max="14359" width="16.7109375" customWidth="1"/>
    <col min="14360" max="14375" width="17.28515625" customWidth="1"/>
    <col min="14377" max="14377" width="17.28515625" customWidth="1"/>
    <col min="14381" max="14381" width="20.5703125" customWidth="1"/>
    <col min="14382" max="14382" width="20" customWidth="1"/>
    <col min="14593" max="14593" width="3.140625" customWidth="1"/>
    <col min="14595" max="14595" width="17.28515625" customWidth="1"/>
    <col min="14596" max="14596" width="34.5703125" customWidth="1"/>
    <col min="14597" max="14598" width="17.28515625" customWidth="1"/>
    <col min="14599" max="14599" width="14" customWidth="1"/>
    <col min="14600" max="14600" width="17.28515625" customWidth="1"/>
    <col min="14601" max="14601" width="17.140625" customWidth="1"/>
    <col min="14602" max="14602" width="12.7109375" customWidth="1"/>
    <col min="14603" max="14603" width="11.42578125" customWidth="1"/>
    <col min="14604" max="14604" width="16.42578125" customWidth="1"/>
    <col min="14605" max="14605" width="42.42578125" customWidth="1"/>
    <col min="14606" max="14606" width="19.85546875" customWidth="1"/>
    <col min="14607" max="14607" width="8.7109375" customWidth="1"/>
    <col min="14608" max="14608" width="11.140625" customWidth="1"/>
    <col min="14609" max="14609" width="12.140625" customWidth="1"/>
    <col min="14610" max="14610" width="20.5703125" customWidth="1"/>
    <col min="14611" max="14611" width="16.85546875" customWidth="1"/>
    <col min="14612" max="14612" width="19.140625" customWidth="1"/>
    <col min="14613" max="14613" width="15.5703125" customWidth="1"/>
    <col min="14614" max="14614" width="14.42578125" customWidth="1"/>
    <col min="14615" max="14615" width="16.7109375" customWidth="1"/>
    <col min="14616" max="14631" width="17.28515625" customWidth="1"/>
    <col min="14633" max="14633" width="17.28515625" customWidth="1"/>
    <col min="14637" max="14637" width="20.5703125" customWidth="1"/>
    <col min="14638" max="14638" width="20" customWidth="1"/>
    <col min="14849" max="14849" width="3.140625" customWidth="1"/>
    <col min="14851" max="14851" width="17.28515625" customWidth="1"/>
    <col min="14852" max="14852" width="34.5703125" customWidth="1"/>
    <col min="14853" max="14854" width="17.28515625" customWidth="1"/>
    <col min="14855" max="14855" width="14" customWidth="1"/>
    <col min="14856" max="14856" width="17.28515625" customWidth="1"/>
    <col min="14857" max="14857" width="17.140625" customWidth="1"/>
    <col min="14858" max="14858" width="12.7109375" customWidth="1"/>
    <col min="14859" max="14859" width="11.42578125" customWidth="1"/>
    <col min="14860" max="14860" width="16.42578125" customWidth="1"/>
    <col min="14861" max="14861" width="42.42578125" customWidth="1"/>
    <col min="14862" max="14862" width="19.85546875" customWidth="1"/>
    <col min="14863" max="14863" width="8.7109375" customWidth="1"/>
    <col min="14864" max="14864" width="11.140625" customWidth="1"/>
    <col min="14865" max="14865" width="12.140625" customWidth="1"/>
    <col min="14866" max="14866" width="20.5703125" customWidth="1"/>
    <col min="14867" max="14867" width="16.85546875" customWidth="1"/>
    <col min="14868" max="14868" width="19.140625" customWidth="1"/>
    <col min="14869" max="14869" width="15.5703125" customWidth="1"/>
    <col min="14870" max="14870" width="14.42578125" customWidth="1"/>
    <col min="14871" max="14871" width="16.7109375" customWidth="1"/>
    <col min="14872" max="14887" width="17.28515625" customWidth="1"/>
    <col min="14889" max="14889" width="17.28515625" customWidth="1"/>
    <col min="14893" max="14893" width="20.5703125" customWidth="1"/>
    <col min="14894" max="14894" width="20" customWidth="1"/>
    <col min="15105" max="15105" width="3.140625" customWidth="1"/>
    <col min="15107" max="15107" width="17.28515625" customWidth="1"/>
    <col min="15108" max="15108" width="34.5703125" customWidth="1"/>
    <col min="15109" max="15110" width="17.28515625" customWidth="1"/>
    <col min="15111" max="15111" width="14" customWidth="1"/>
    <col min="15112" max="15112" width="17.28515625" customWidth="1"/>
    <col min="15113" max="15113" width="17.140625" customWidth="1"/>
    <col min="15114" max="15114" width="12.7109375" customWidth="1"/>
    <col min="15115" max="15115" width="11.42578125" customWidth="1"/>
    <col min="15116" max="15116" width="16.42578125" customWidth="1"/>
    <col min="15117" max="15117" width="42.42578125" customWidth="1"/>
    <col min="15118" max="15118" width="19.85546875" customWidth="1"/>
    <col min="15119" max="15119" width="8.7109375" customWidth="1"/>
    <col min="15120" max="15120" width="11.140625" customWidth="1"/>
    <col min="15121" max="15121" width="12.140625" customWidth="1"/>
    <col min="15122" max="15122" width="20.5703125" customWidth="1"/>
    <col min="15123" max="15123" width="16.85546875" customWidth="1"/>
    <col min="15124" max="15124" width="19.140625" customWidth="1"/>
    <col min="15125" max="15125" width="15.5703125" customWidth="1"/>
    <col min="15126" max="15126" width="14.42578125" customWidth="1"/>
    <col min="15127" max="15127" width="16.7109375" customWidth="1"/>
    <col min="15128" max="15143" width="17.28515625" customWidth="1"/>
    <col min="15145" max="15145" width="17.28515625" customWidth="1"/>
    <col min="15149" max="15149" width="20.5703125" customWidth="1"/>
    <col min="15150" max="15150" width="20" customWidth="1"/>
    <col min="15361" max="15361" width="3.140625" customWidth="1"/>
    <col min="15363" max="15363" width="17.28515625" customWidth="1"/>
    <col min="15364" max="15364" width="34.5703125" customWidth="1"/>
    <col min="15365" max="15366" width="17.28515625" customWidth="1"/>
    <col min="15367" max="15367" width="14" customWidth="1"/>
    <col min="15368" max="15368" width="17.28515625" customWidth="1"/>
    <col min="15369" max="15369" width="17.140625" customWidth="1"/>
    <col min="15370" max="15370" width="12.7109375" customWidth="1"/>
    <col min="15371" max="15371" width="11.42578125" customWidth="1"/>
    <col min="15372" max="15372" width="16.42578125" customWidth="1"/>
    <col min="15373" max="15373" width="42.42578125" customWidth="1"/>
    <col min="15374" max="15374" width="19.85546875" customWidth="1"/>
    <col min="15375" max="15375" width="8.7109375" customWidth="1"/>
    <col min="15376" max="15376" width="11.140625" customWidth="1"/>
    <col min="15377" max="15377" width="12.140625" customWidth="1"/>
    <col min="15378" max="15378" width="20.5703125" customWidth="1"/>
    <col min="15379" max="15379" width="16.85546875" customWidth="1"/>
    <col min="15380" max="15380" width="19.140625" customWidth="1"/>
    <col min="15381" max="15381" width="15.5703125" customWidth="1"/>
    <col min="15382" max="15382" width="14.42578125" customWidth="1"/>
    <col min="15383" max="15383" width="16.7109375" customWidth="1"/>
    <col min="15384" max="15399" width="17.28515625" customWidth="1"/>
    <col min="15401" max="15401" width="17.28515625" customWidth="1"/>
    <col min="15405" max="15405" width="20.5703125" customWidth="1"/>
    <col min="15406" max="15406" width="20" customWidth="1"/>
    <col min="15617" max="15617" width="3.140625" customWidth="1"/>
    <col min="15619" max="15619" width="17.28515625" customWidth="1"/>
    <col min="15620" max="15620" width="34.5703125" customWidth="1"/>
    <col min="15621" max="15622" width="17.28515625" customWidth="1"/>
    <col min="15623" max="15623" width="14" customWidth="1"/>
    <col min="15624" max="15624" width="17.28515625" customWidth="1"/>
    <col min="15625" max="15625" width="17.140625" customWidth="1"/>
    <col min="15626" max="15626" width="12.7109375" customWidth="1"/>
    <col min="15627" max="15627" width="11.42578125" customWidth="1"/>
    <col min="15628" max="15628" width="16.42578125" customWidth="1"/>
    <col min="15629" max="15629" width="42.42578125" customWidth="1"/>
    <col min="15630" max="15630" width="19.85546875" customWidth="1"/>
    <col min="15631" max="15631" width="8.7109375" customWidth="1"/>
    <col min="15632" max="15632" width="11.140625" customWidth="1"/>
    <col min="15633" max="15633" width="12.140625" customWidth="1"/>
    <col min="15634" max="15634" width="20.5703125" customWidth="1"/>
    <col min="15635" max="15635" width="16.85546875" customWidth="1"/>
    <col min="15636" max="15636" width="19.140625" customWidth="1"/>
    <col min="15637" max="15637" width="15.5703125" customWidth="1"/>
    <col min="15638" max="15638" width="14.42578125" customWidth="1"/>
    <col min="15639" max="15639" width="16.7109375" customWidth="1"/>
    <col min="15640" max="15655" width="17.28515625" customWidth="1"/>
    <col min="15657" max="15657" width="17.28515625" customWidth="1"/>
    <col min="15661" max="15661" width="20.5703125" customWidth="1"/>
    <col min="15662" max="15662" width="20" customWidth="1"/>
    <col min="15873" max="15873" width="3.140625" customWidth="1"/>
    <col min="15875" max="15875" width="17.28515625" customWidth="1"/>
    <col min="15876" max="15876" width="34.5703125" customWidth="1"/>
    <col min="15877" max="15878" width="17.28515625" customWidth="1"/>
    <col min="15879" max="15879" width="14" customWidth="1"/>
    <col min="15880" max="15880" width="17.28515625" customWidth="1"/>
    <col min="15881" max="15881" width="17.140625" customWidth="1"/>
    <col min="15882" max="15882" width="12.7109375" customWidth="1"/>
    <col min="15883" max="15883" width="11.42578125" customWidth="1"/>
    <col min="15884" max="15884" width="16.42578125" customWidth="1"/>
    <col min="15885" max="15885" width="42.42578125" customWidth="1"/>
    <col min="15886" max="15886" width="19.85546875" customWidth="1"/>
    <col min="15887" max="15887" width="8.7109375" customWidth="1"/>
    <col min="15888" max="15888" width="11.140625" customWidth="1"/>
    <col min="15889" max="15889" width="12.140625" customWidth="1"/>
    <col min="15890" max="15890" width="20.5703125" customWidth="1"/>
    <col min="15891" max="15891" width="16.85546875" customWidth="1"/>
    <col min="15892" max="15892" width="19.140625" customWidth="1"/>
    <col min="15893" max="15893" width="15.5703125" customWidth="1"/>
    <col min="15894" max="15894" width="14.42578125" customWidth="1"/>
    <col min="15895" max="15895" width="16.7109375" customWidth="1"/>
    <col min="15896" max="15911" width="17.28515625" customWidth="1"/>
    <col min="15913" max="15913" width="17.28515625" customWidth="1"/>
    <col min="15917" max="15917" width="20.5703125" customWidth="1"/>
    <col min="15918" max="15918" width="20" customWidth="1"/>
    <col min="16129" max="16129" width="3.140625" customWidth="1"/>
    <col min="16131" max="16131" width="17.28515625" customWidth="1"/>
    <col min="16132" max="16132" width="34.5703125" customWidth="1"/>
    <col min="16133" max="16134" width="17.28515625" customWidth="1"/>
    <col min="16135" max="16135" width="14" customWidth="1"/>
    <col min="16136" max="16136" width="17.28515625" customWidth="1"/>
    <col min="16137" max="16137" width="17.140625" customWidth="1"/>
    <col min="16138" max="16138" width="12.7109375" customWidth="1"/>
    <col min="16139" max="16139" width="11.42578125" customWidth="1"/>
    <col min="16140" max="16140" width="16.42578125" customWidth="1"/>
    <col min="16141" max="16141" width="42.42578125" customWidth="1"/>
    <col min="16142" max="16142" width="19.85546875" customWidth="1"/>
    <col min="16143" max="16143" width="8.7109375" customWidth="1"/>
    <col min="16144" max="16144" width="11.140625" customWidth="1"/>
    <col min="16145" max="16145" width="12.140625" customWidth="1"/>
    <col min="16146" max="16146" width="20.5703125" customWidth="1"/>
    <col min="16147" max="16147" width="16.85546875" customWidth="1"/>
    <col min="16148" max="16148" width="19.140625" customWidth="1"/>
    <col min="16149" max="16149" width="15.5703125" customWidth="1"/>
    <col min="16150" max="16150" width="14.42578125" customWidth="1"/>
    <col min="16151" max="16151" width="16.7109375" customWidth="1"/>
    <col min="16152" max="16167" width="17.28515625" customWidth="1"/>
    <col min="16169" max="16169" width="17.28515625" customWidth="1"/>
    <col min="16173" max="16173" width="20.5703125" customWidth="1"/>
    <col min="16174" max="16174" width="20" customWidth="1"/>
  </cols>
  <sheetData>
    <row r="1" spans="2:61" s="1" customFormat="1" ht="12.75" customHeight="1" x14ac:dyDescent="0.25">
      <c r="C1" s="2"/>
      <c r="D1" s="2"/>
      <c r="E1" s="2"/>
      <c r="F1" s="2"/>
      <c r="G1" s="2"/>
      <c r="H1" s="2"/>
      <c r="I1" s="2"/>
      <c r="J1" s="2"/>
      <c r="K1" s="2"/>
      <c r="L1" s="48" t="s">
        <v>321</v>
      </c>
      <c r="M1" s="175" t="s">
        <v>0</v>
      </c>
      <c r="N1" s="175"/>
      <c r="O1" s="175"/>
      <c r="P1" s="175"/>
      <c r="Q1" s="175"/>
      <c r="R1" s="175"/>
      <c r="S1" s="175"/>
      <c r="T1" s="175"/>
      <c r="U1" s="175"/>
      <c r="V1" s="175"/>
      <c r="W1" s="175"/>
      <c r="X1" s="175"/>
      <c r="Y1" s="2"/>
      <c r="Z1" s="2"/>
      <c r="AA1" s="2"/>
      <c r="AB1" s="2"/>
      <c r="AC1" s="2"/>
      <c r="AD1" s="2"/>
      <c r="AE1" s="2"/>
      <c r="AF1" s="2"/>
      <c r="AG1" s="2"/>
      <c r="AH1" s="2"/>
      <c r="AI1" s="2"/>
      <c r="AJ1" s="2"/>
      <c r="AK1" s="2"/>
      <c r="AL1" s="2"/>
      <c r="AM1" s="2"/>
      <c r="AN1" s="2"/>
      <c r="AO1" s="2"/>
      <c r="AP1" s="2"/>
      <c r="AQ1" s="2"/>
      <c r="AR1" s="3"/>
      <c r="AS1" s="2"/>
      <c r="AT1" s="2"/>
      <c r="AU1" s="2"/>
      <c r="AV1" s="2"/>
      <c r="AW1" s="2"/>
      <c r="AX1" s="2"/>
      <c r="AY1" s="2"/>
      <c r="AZ1" s="2"/>
      <c r="BA1" s="2"/>
      <c r="BB1" s="2"/>
      <c r="BC1" s="2"/>
      <c r="BD1" s="2"/>
      <c r="BE1" s="2"/>
      <c r="BF1" s="2"/>
      <c r="BG1" s="2"/>
      <c r="BH1" s="2"/>
      <c r="BI1" s="2"/>
    </row>
    <row r="2" spans="2:61" s="1" customFormat="1" ht="12.75" customHeight="1" x14ac:dyDescent="0.25">
      <c r="C2" s="2"/>
      <c r="D2" s="2"/>
      <c r="E2" s="2"/>
      <c r="F2" s="2"/>
      <c r="G2" s="2"/>
      <c r="H2" s="2"/>
      <c r="I2" s="2"/>
      <c r="J2" s="2"/>
      <c r="K2" s="2"/>
      <c r="L2" s="48" t="s">
        <v>322</v>
      </c>
      <c r="M2" s="175"/>
      <c r="N2" s="175"/>
      <c r="O2" s="175"/>
      <c r="P2" s="175"/>
      <c r="Q2" s="175"/>
      <c r="R2" s="175"/>
      <c r="S2" s="175"/>
      <c r="T2" s="175"/>
      <c r="U2" s="175"/>
      <c r="V2" s="175"/>
      <c r="W2" s="175"/>
      <c r="X2" s="175"/>
      <c r="Y2" s="2"/>
      <c r="Z2" s="2"/>
      <c r="AA2" s="2"/>
      <c r="AB2" s="2"/>
      <c r="AC2" s="2"/>
      <c r="AD2" s="2"/>
      <c r="AE2" s="2"/>
      <c r="AF2" s="2"/>
      <c r="AG2" s="2"/>
      <c r="AH2" s="2"/>
      <c r="AI2" s="2"/>
      <c r="AJ2" s="2"/>
      <c r="AK2" s="2"/>
      <c r="AL2" s="2"/>
      <c r="AM2" s="2"/>
      <c r="AN2" s="2"/>
      <c r="AO2" s="2"/>
      <c r="AP2" s="2"/>
      <c r="AQ2" s="2"/>
      <c r="AR2" s="3"/>
      <c r="AS2" s="2"/>
      <c r="AT2" s="2"/>
      <c r="AU2" s="2"/>
      <c r="AV2" s="2"/>
      <c r="AW2" s="2"/>
      <c r="AX2" s="2"/>
      <c r="AY2" s="2"/>
      <c r="AZ2" s="2"/>
      <c r="BA2" s="2"/>
      <c r="BB2" s="2"/>
      <c r="BC2" s="2"/>
      <c r="BD2" s="2"/>
      <c r="BE2" s="2"/>
      <c r="BF2" s="2"/>
      <c r="BG2" s="2"/>
      <c r="BH2" s="2"/>
      <c r="BI2" s="2"/>
    </row>
    <row r="3" spans="2:61" s="1" customFormat="1" ht="12.75" customHeight="1" x14ac:dyDescent="0.25">
      <c r="C3" s="2"/>
      <c r="D3" s="2"/>
      <c r="E3" s="2"/>
      <c r="F3" s="2"/>
      <c r="G3" s="2"/>
      <c r="H3" s="2"/>
      <c r="I3" s="2"/>
      <c r="J3" s="2"/>
      <c r="K3" s="2"/>
      <c r="L3" s="48" t="s">
        <v>323</v>
      </c>
      <c r="M3" s="176"/>
      <c r="N3" s="176"/>
      <c r="O3" s="176"/>
      <c r="P3" s="176"/>
      <c r="Q3" s="176"/>
      <c r="R3" s="176"/>
      <c r="S3" s="176"/>
      <c r="T3" s="176"/>
      <c r="U3" s="176"/>
      <c r="V3" s="176"/>
      <c r="W3" s="176"/>
      <c r="X3" s="176"/>
      <c r="Y3" s="2"/>
      <c r="Z3" s="2"/>
      <c r="AA3" s="2"/>
      <c r="AB3" s="2"/>
      <c r="AC3" s="2"/>
      <c r="AD3" s="2"/>
      <c r="AE3" s="2"/>
      <c r="AF3" s="2"/>
      <c r="AG3" s="2"/>
      <c r="AH3" s="2"/>
      <c r="AI3" s="2"/>
      <c r="AJ3" s="2"/>
      <c r="AK3" s="2"/>
      <c r="AL3" s="2"/>
      <c r="AM3" s="2"/>
      <c r="AN3" s="2"/>
      <c r="AO3" s="2"/>
      <c r="AP3" s="2"/>
      <c r="AQ3" s="2"/>
      <c r="AR3" s="3"/>
      <c r="AS3" s="2"/>
      <c r="AT3" s="2"/>
      <c r="AU3" s="2"/>
      <c r="AV3" s="2"/>
      <c r="AW3" s="2"/>
      <c r="AX3" s="2"/>
      <c r="AY3" s="2"/>
      <c r="AZ3" s="2"/>
      <c r="BA3" s="2"/>
      <c r="BB3" s="2"/>
      <c r="BC3" s="2"/>
      <c r="BD3" s="2"/>
      <c r="BE3" s="2"/>
      <c r="BF3" s="2"/>
      <c r="BG3" s="2"/>
      <c r="BH3" s="2"/>
      <c r="BI3" s="2"/>
    </row>
    <row r="4" spans="2:61" s="1" customFormat="1" ht="12.6" customHeight="1" x14ac:dyDescent="0.25">
      <c r="B4" s="4"/>
      <c r="C4" s="5"/>
      <c r="D4" s="5"/>
      <c r="E4" s="5"/>
      <c r="F4" s="5"/>
      <c r="G4" s="5"/>
      <c r="H4" s="5"/>
      <c r="I4" s="177" t="s">
        <v>1</v>
      </c>
      <c r="J4" s="178" t="s">
        <v>2</v>
      </c>
      <c r="K4" s="179" t="s">
        <v>3</v>
      </c>
      <c r="L4" s="180" t="s">
        <v>4</v>
      </c>
      <c r="M4" s="156" t="s">
        <v>5</v>
      </c>
      <c r="N4" s="156"/>
      <c r="O4" s="156"/>
      <c r="P4" s="156"/>
      <c r="Q4" s="156"/>
      <c r="R4" s="156"/>
      <c r="S4" s="156"/>
      <c r="T4" s="156"/>
      <c r="U4" s="156"/>
      <c r="V4" s="156"/>
      <c r="W4" s="157" t="s">
        <v>6</v>
      </c>
      <c r="X4" s="157" t="s">
        <v>7</v>
      </c>
      <c r="Y4" s="164" t="s">
        <v>8</v>
      </c>
      <c r="Z4" s="165"/>
      <c r="AA4" s="165"/>
      <c r="AB4" s="165"/>
      <c r="AC4" s="165"/>
      <c r="AD4" s="165"/>
      <c r="AE4" s="166"/>
      <c r="AF4" s="170" t="s">
        <v>9</v>
      </c>
      <c r="AG4" s="170"/>
      <c r="AH4" s="170"/>
      <c r="AI4" s="170"/>
      <c r="AJ4" s="170"/>
      <c r="AK4" s="170"/>
      <c r="AL4" s="170"/>
      <c r="AM4" s="170"/>
      <c r="AN4" s="170" t="s">
        <v>10</v>
      </c>
      <c r="AO4" s="170" t="s">
        <v>11</v>
      </c>
      <c r="AP4" s="170" t="s">
        <v>12</v>
      </c>
      <c r="AQ4" s="158" t="s">
        <v>13</v>
      </c>
      <c r="AR4" s="158" t="s">
        <v>14</v>
      </c>
      <c r="AS4" s="161" t="s">
        <v>15</v>
      </c>
      <c r="AT4" s="161" t="s">
        <v>16</v>
      </c>
      <c r="AU4" s="161" t="s">
        <v>17</v>
      </c>
      <c r="AV4" s="2"/>
      <c r="AW4" s="2"/>
      <c r="AX4" s="2"/>
      <c r="AY4" s="2"/>
      <c r="AZ4" s="2"/>
      <c r="BA4" s="2"/>
      <c r="BB4" s="2"/>
      <c r="BC4" s="2"/>
      <c r="BD4" s="2"/>
      <c r="BE4" s="2"/>
      <c r="BF4" s="2"/>
      <c r="BG4" s="2"/>
      <c r="BH4" s="2"/>
      <c r="BI4" s="2"/>
    </row>
    <row r="5" spans="2:61" s="1" customFormat="1" ht="24.75" customHeight="1" x14ac:dyDescent="0.4">
      <c r="B5" s="6" t="s">
        <v>18</v>
      </c>
      <c r="C5" s="5"/>
      <c r="D5" s="5"/>
      <c r="E5" s="5"/>
      <c r="F5" s="5"/>
      <c r="G5" s="5"/>
      <c r="H5" s="5"/>
      <c r="I5" s="177"/>
      <c r="J5" s="178"/>
      <c r="K5" s="179"/>
      <c r="L5" s="181"/>
      <c r="M5" s="156"/>
      <c r="N5" s="156"/>
      <c r="O5" s="156"/>
      <c r="P5" s="156"/>
      <c r="Q5" s="156"/>
      <c r="R5" s="156"/>
      <c r="S5" s="156"/>
      <c r="T5" s="156"/>
      <c r="U5" s="156"/>
      <c r="V5" s="156"/>
      <c r="W5" s="157"/>
      <c r="X5" s="157"/>
      <c r="Y5" s="167"/>
      <c r="Z5" s="168"/>
      <c r="AA5" s="168"/>
      <c r="AB5" s="168"/>
      <c r="AC5" s="168"/>
      <c r="AD5" s="168"/>
      <c r="AE5" s="169"/>
      <c r="AF5" s="170"/>
      <c r="AG5" s="170"/>
      <c r="AH5" s="170"/>
      <c r="AI5" s="170"/>
      <c r="AJ5" s="170"/>
      <c r="AK5" s="170"/>
      <c r="AL5" s="170"/>
      <c r="AM5" s="170"/>
      <c r="AN5" s="170"/>
      <c r="AO5" s="170"/>
      <c r="AP5" s="170"/>
      <c r="AQ5" s="159"/>
      <c r="AR5" s="159"/>
      <c r="AS5" s="162"/>
      <c r="AT5" s="162"/>
      <c r="AU5" s="162"/>
      <c r="AV5" s="2"/>
      <c r="AW5" s="2"/>
      <c r="AX5" s="2"/>
      <c r="AY5" s="2"/>
      <c r="AZ5" s="2"/>
      <c r="BA5" s="2"/>
      <c r="BB5" s="2"/>
      <c r="BC5" s="2"/>
      <c r="BD5" s="2"/>
      <c r="BE5" s="2"/>
      <c r="BF5" s="2"/>
      <c r="BG5" s="2"/>
      <c r="BH5" s="2"/>
      <c r="BI5" s="2"/>
    </row>
    <row r="6" spans="2:61" s="1" customFormat="1" ht="12.6" customHeight="1" x14ac:dyDescent="0.25">
      <c r="C6" s="5"/>
      <c r="D6" s="5"/>
      <c r="E6" s="5"/>
      <c r="F6" s="5"/>
      <c r="G6" s="5"/>
      <c r="H6" s="5"/>
      <c r="I6" s="177"/>
      <c r="J6" s="178"/>
      <c r="K6" s="179"/>
      <c r="L6" s="181"/>
      <c r="M6" s="156" t="s">
        <v>19</v>
      </c>
      <c r="N6" s="157" t="s">
        <v>20</v>
      </c>
      <c r="O6" s="155" t="s">
        <v>21</v>
      </c>
      <c r="P6" s="155"/>
      <c r="Q6" s="155" t="s">
        <v>22</v>
      </c>
      <c r="R6" s="155" t="s">
        <v>23</v>
      </c>
      <c r="S6" s="155"/>
      <c r="T6" s="157" t="s">
        <v>24</v>
      </c>
      <c r="U6" s="157" t="s">
        <v>25</v>
      </c>
      <c r="V6" s="157"/>
      <c r="W6" s="157"/>
      <c r="X6" s="157"/>
      <c r="Y6" s="171" t="s">
        <v>26</v>
      </c>
      <c r="Z6" s="171" t="s">
        <v>8</v>
      </c>
      <c r="AA6" s="171" t="s">
        <v>27</v>
      </c>
      <c r="AB6" s="171" t="s">
        <v>28</v>
      </c>
      <c r="AC6" s="171" t="s">
        <v>29</v>
      </c>
      <c r="AD6" s="171" t="s">
        <v>30</v>
      </c>
      <c r="AE6" s="171" t="s">
        <v>31</v>
      </c>
      <c r="AF6" s="170" t="s">
        <v>32</v>
      </c>
      <c r="AG6" s="170" t="s">
        <v>33</v>
      </c>
      <c r="AH6" s="174" t="s">
        <v>34</v>
      </c>
      <c r="AI6" s="174" t="s">
        <v>35</v>
      </c>
      <c r="AJ6" s="154" t="s">
        <v>36</v>
      </c>
      <c r="AK6" s="154" t="s">
        <v>37</v>
      </c>
      <c r="AL6" s="154" t="s">
        <v>38</v>
      </c>
      <c r="AM6" s="154" t="s">
        <v>39</v>
      </c>
      <c r="AN6" s="170"/>
      <c r="AO6" s="170"/>
      <c r="AP6" s="170"/>
      <c r="AQ6" s="159"/>
      <c r="AR6" s="159"/>
      <c r="AS6" s="162"/>
      <c r="AT6" s="162"/>
      <c r="AU6" s="162"/>
      <c r="AV6" s="2"/>
      <c r="AW6" s="2"/>
      <c r="AX6" s="2"/>
      <c r="AY6" s="2"/>
      <c r="AZ6" s="2"/>
      <c r="BA6" s="2"/>
      <c r="BB6" s="2"/>
      <c r="BC6" s="2"/>
      <c r="BD6" s="2"/>
      <c r="BE6" s="2"/>
      <c r="BF6" s="2"/>
      <c r="BG6" s="2"/>
      <c r="BH6" s="2"/>
      <c r="BI6" s="2"/>
    </row>
    <row r="7" spans="2:61" s="1" customFormat="1" ht="29.25" customHeight="1" x14ac:dyDescent="0.4">
      <c r="B7" s="6" t="s">
        <v>40</v>
      </c>
      <c r="C7" s="5"/>
      <c r="D7" s="5"/>
      <c r="E7" s="5"/>
      <c r="F7" s="5"/>
      <c r="G7" s="5"/>
      <c r="H7" s="5"/>
      <c r="I7" s="177"/>
      <c r="J7" s="178"/>
      <c r="K7" s="179"/>
      <c r="L7" s="181"/>
      <c r="M7" s="156"/>
      <c r="N7" s="156"/>
      <c r="O7" s="156"/>
      <c r="P7" s="155"/>
      <c r="Q7" s="155"/>
      <c r="R7" s="155"/>
      <c r="S7" s="155"/>
      <c r="T7" s="157"/>
      <c r="U7" s="157"/>
      <c r="V7" s="157"/>
      <c r="W7" s="157"/>
      <c r="X7" s="157"/>
      <c r="Y7" s="172"/>
      <c r="Z7" s="172"/>
      <c r="AA7" s="172"/>
      <c r="AB7" s="172"/>
      <c r="AC7" s="172"/>
      <c r="AD7" s="172"/>
      <c r="AE7" s="172"/>
      <c r="AF7" s="170"/>
      <c r="AG7" s="170"/>
      <c r="AH7" s="174"/>
      <c r="AI7" s="174"/>
      <c r="AJ7" s="154"/>
      <c r="AK7" s="154"/>
      <c r="AL7" s="154"/>
      <c r="AM7" s="154"/>
      <c r="AN7" s="170"/>
      <c r="AO7" s="170"/>
      <c r="AP7" s="170"/>
      <c r="AQ7" s="159"/>
      <c r="AR7" s="159"/>
      <c r="AS7" s="162"/>
      <c r="AT7" s="162"/>
      <c r="AU7" s="162"/>
      <c r="AV7" s="2"/>
      <c r="AW7" s="2"/>
      <c r="AX7" s="2"/>
      <c r="AY7" s="2"/>
      <c r="AZ7" s="2"/>
      <c r="BA7" s="2"/>
      <c r="BB7" s="2"/>
      <c r="BC7" s="2"/>
      <c r="BD7" s="2"/>
      <c r="BE7" s="2"/>
      <c r="BF7" s="2"/>
      <c r="BG7" s="2"/>
      <c r="BH7" s="2"/>
      <c r="BI7" s="2"/>
    </row>
    <row r="8" spans="2:61" s="1" customFormat="1" ht="12.6" customHeight="1" x14ac:dyDescent="0.25">
      <c r="B8" s="4"/>
      <c r="C8" s="5"/>
      <c r="D8" s="5"/>
      <c r="E8" s="5"/>
      <c r="F8" s="5"/>
      <c r="G8" s="5"/>
      <c r="H8" s="5"/>
      <c r="I8" s="177"/>
      <c r="J8" s="178"/>
      <c r="K8" s="179"/>
      <c r="L8" s="181"/>
      <c r="M8" s="156"/>
      <c r="N8" s="156"/>
      <c r="O8" s="155" t="s">
        <v>41</v>
      </c>
      <c r="P8" s="155" t="s">
        <v>42</v>
      </c>
      <c r="Q8" s="155"/>
      <c r="R8" s="156" t="s">
        <v>43</v>
      </c>
      <c r="S8" s="156" t="s">
        <v>42</v>
      </c>
      <c r="T8" s="157"/>
      <c r="U8" s="157" t="s">
        <v>44</v>
      </c>
      <c r="V8" s="157" t="s">
        <v>45</v>
      </c>
      <c r="W8" s="157"/>
      <c r="X8" s="157"/>
      <c r="Y8" s="172"/>
      <c r="Z8" s="172"/>
      <c r="AA8" s="172"/>
      <c r="AB8" s="172"/>
      <c r="AC8" s="172"/>
      <c r="AD8" s="172"/>
      <c r="AE8" s="172"/>
      <c r="AF8" s="170"/>
      <c r="AG8" s="170"/>
      <c r="AH8" s="174"/>
      <c r="AI8" s="174"/>
      <c r="AJ8" s="154"/>
      <c r="AK8" s="154"/>
      <c r="AL8" s="154"/>
      <c r="AM8" s="154"/>
      <c r="AN8" s="170"/>
      <c r="AO8" s="170"/>
      <c r="AP8" s="170"/>
      <c r="AQ8" s="159"/>
      <c r="AR8" s="159"/>
      <c r="AS8" s="162"/>
      <c r="AT8" s="162"/>
      <c r="AU8" s="162"/>
      <c r="AV8" s="2"/>
      <c r="AW8" s="2"/>
      <c r="AX8" s="2"/>
      <c r="AY8" s="2"/>
      <c r="AZ8" s="2"/>
      <c r="BA8" s="2"/>
      <c r="BB8" s="2"/>
      <c r="BC8" s="2"/>
      <c r="BD8" s="2"/>
      <c r="BE8" s="2"/>
      <c r="BF8" s="2"/>
      <c r="BG8" s="2"/>
      <c r="BH8" s="2"/>
      <c r="BI8" s="2"/>
    </row>
    <row r="9" spans="2:61" s="1" customFormat="1" ht="12.6" customHeight="1" x14ac:dyDescent="0.25">
      <c r="B9" s="4"/>
      <c r="C9" s="5"/>
      <c r="D9" s="5"/>
      <c r="E9" s="5"/>
      <c r="F9" s="5"/>
      <c r="G9" s="5"/>
      <c r="H9" s="5"/>
      <c r="I9" s="177"/>
      <c r="J9" s="178"/>
      <c r="K9" s="179"/>
      <c r="L9" s="181"/>
      <c r="M9" s="156"/>
      <c r="N9" s="156"/>
      <c r="O9" s="156"/>
      <c r="P9" s="156"/>
      <c r="Q9" s="156"/>
      <c r="R9" s="156"/>
      <c r="S9" s="156"/>
      <c r="T9" s="156"/>
      <c r="U9" s="156"/>
      <c r="V9" s="156"/>
      <c r="W9" s="156"/>
      <c r="X9" s="156"/>
      <c r="Y9" s="172"/>
      <c r="Z9" s="172"/>
      <c r="AA9" s="172"/>
      <c r="AB9" s="172"/>
      <c r="AC9" s="172"/>
      <c r="AD9" s="172"/>
      <c r="AE9" s="172"/>
      <c r="AF9" s="170"/>
      <c r="AG9" s="170"/>
      <c r="AH9" s="174"/>
      <c r="AI9" s="174"/>
      <c r="AJ9" s="154"/>
      <c r="AK9" s="154"/>
      <c r="AL9" s="154"/>
      <c r="AM9" s="154"/>
      <c r="AN9" s="170"/>
      <c r="AO9" s="170"/>
      <c r="AP9" s="170"/>
      <c r="AQ9" s="159"/>
      <c r="AR9" s="159"/>
      <c r="AS9" s="162"/>
      <c r="AT9" s="162"/>
      <c r="AU9" s="162"/>
      <c r="AV9" s="2"/>
      <c r="AW9" s="2"/>
      <c r="AX9" s="2"/>
      <c r="AY9" s="2"/>
      <c r="AZ9" s="2"/>
      <c r="BA9" s="2"/>
      <c r="BB9" s="2"/>
      <c r="BC9" s="2"/>
      <c r="BD9" s="2"/>
      <c r="BE9" s="2"/>
      <c r="BF9" s="2"/>
      <c r="BG9" s="2"/>
      <c r="BH9" s="2"/>
      <c r="BI9" s="2"/>
    </row>
    <row r="10" spans="2:61" s="1" customFormat="1" ht="12.6" customHeight="1" x14ac:dyDescent="0.25">
      <c r="B10" s="4"/>
      <c r="C10" s="5"/>
      <c r="D10" s="5"/>
      <c r="E10" s="5"/>
      <c r="F10" s="5"/>
      <c r="G10" s="5"/>
      <c r="H10" s="5"/>
      <c r="I10" s="177"/>
      <c r="J10" s="178"/>
      <c r="K10" s="179"/>
      <c r="L10" s="181"/>
      <c r="M10" s="156"/>
      <c r="N10" s="156"/>
      <c r="O10" s="156"/>
      <c r="P10" s="156"/>
      <c r="Q10" s="156"/>
      <c r="R10" s="156"/>
      <c r="S10" s="156"/>
      <c r="T10" s="156"/>
      <c r="U10" s="156"/>
      <c r="V10" s="156"/>
      <c r="W10" s="156"/>
      <c r="X10" s="156"/>
      <c r="Y10" s="172"/>
      <c r="Z10" s="172"/>
      <c r="AA10" s="172"/>
      <c r="AB10" s="172"/>
      <c r="AC10" s="172"/>
      <c r="AD10" s="172"/>
      <c r="AE10" s="172"/>
      <c r="AF10" s="170"/>
      <c r="AG10" s="170"/>
      <c r="AH10" s="174"/>
      <c r="AI10" s="174"/>
      <c r="AJ10" s="154"/>
      <c r="AK10" s="154"/>
      <c r="AL10" s="154"/>
      <c r="AM10" s="154"/>
      <c r="AN10" s="170"/>
      <c r="AO10" s="170"/>
      <c r="AP10" s="170"/>
      <c r="AQ10" s="159"/>
      <c r="AR10" s="159"/>
      <c r="AS10" s="162"/>
      <c r="AT10" s="162"/>
      <c r="AU10" s="162"/>
      <c r="AV10" s="2"/>
      <c r="AW10" s="2"/>
      <c r="AX10" s="2"/>
      <c r="AY10" s="2"/>
      <c r="AZ10" s="2"/>
      <c r="BA10" s="2"/>
      <c r="BB10" s="2"/>
      <c r="BC10" s="2"/>
      <c r="BD10" s="2"/>
      <c r="BE10" s="2"/>
      <c r="BF10" s="2"/>
      <c r="BG10" s="2"/>
      <c r="BH10" s="2"/>
      <c r="BI10" s="2"/>
    </row>
    <row r="11" spans="2:61" s="1" customFormat="1" ht="12.6" customHeight="1" x14ac:dyDescent="0.25">
      <c r="B11" s="7"/>
      <c r="C11" s="8"/>
      <c r="D11" s="9"/>
      <c r="E11" s="10"/>
      <c r="F11" s="11"/>
      <c r="G11" s="12" t="s">
        <v>46</v>
      </c>
      <c r="H11" s="13"/>
      <c r="I11" s="177"/>
      <c r="J11" s="178"/>
      <c r="K11" s="179"/>
      <c r="L11" s="182"/>
      <c r="M11" s="156"/>
      <c r="N11" s="156"/>
      <c r="O11" s="156"/>
      <c r="P11" s="156"/>
      <c r="Q11" s="156"/>
      <c r="R11" s="156"/>
      <c r="S11" s="156"/>
      <c r="T11" s="156"/>
      <c r="U11" s="156"/>
      <c r="V11" s="156"/>
      <c r="W11" s="156"/>
      <c r="X11" s="156"/>
      <c r="Y11" s="173"/>
      <c r="Z11" s="173"/>
      <c r="AA11" s="173"/>
      <c r="AB11" s="173"/>
      <c r="AC11" s="173"/>
      <c r="AD11" s="173"/>
      <c r="AE11" s="173"/>
      <c r="AF11" s="170"/>
      <c r="AG11" s="170"/>
      <c r="AH11" s="174"/>
      <c r="AI11" s="174"/>
      <c r="AJ11" s="154"/>
      <c r="AK11" s="154"/>
      <c r="AL11" s="154"/>
      <c r="AM11" s="154"/>
      <c r="AN11" s="170"/>
      <c r="AO11" s="170"/>
      <c r="AP11" s="170"/>
      <c r="AQ11" s="160"/>
      <c r="AR11" s="160"/>
      <c r="AS11" s="163"/>
      <c r="AT11" s="163"/>
      <c r="AU11" s="163"/>
      <c r="AV11" s="2"/>
      <c r="AW11" s="2"/>
      <c r="AX11" s="2"/>
      <c r="AY11" s="2"/>
      <c r="AZ11" s="2"/>
      <c r="BA11" s="2"/>
      <c r="BB11" s="2"/>
      <c r="BC11" s="2"/>
      <c r="BD11" s="2"/>
      <c r="BE11" s="2"/>
      <c r="BF11" s="2"/>
      <c r="BG11" s="2"/>
      <c r="BH11" s="2"/>
      <c r="BI11" s="2"/>
    </row>
    <row r="12" spans="2:61" s="20" customFormat="1" ht="10.5" customHeight="1" x14ac:dyDescent="0.25">
      <c r="B12" s="21"/>
      <c r="C12" s="21"/>
      <c r="D12" s="14"/>
      <c r="E12" s="1"/>
      <c r="F12" s="1"/>
      <c r="G12" s="15"/>
      <c r="H12" s="16"/>
      <c r="I12" s="17">
        <v>1</v>
      </c>
      <c r="J12" s="17">
        <v>2</v>
      </c>
      <c r="K12" s="17">
        <v>3</v>
      </c>
      <c r="L12" s="17">
        <v>4</v>
      </c>
      <c r="M12" s="17">
        <v>5</v>
      </c>
      <c r="N12" s="17">
        <v>6</v>
      </c>
      <c r="O12" s="17">
        <v>7</v>
      </c>
      <c r="P12" s="17">
        <v>8</v>
      </c>
      <c r="Q12" s="17">
        <v>9</v>
      </c>
      <c r="R12" s="17">
        <v>10</v>
      </c>
      <c r="S12" s="17">
        <v>11</v>
      </c>
      <c r="T12" s="17">
        <v>12</v>
      </c>
      <c r="U12" s="17">
        <v>13</v>
      </c>
      <c r="V12" s="17">
        <v>14</v>
      </c>
      <c r="W12" s="17">
        <v>15</v>
      </c>
      <c r="X12" s="17">
        <v>16</v>
      </c>
      <c r="Y12" s="17">
        <v>17</v>
      </c>
      <c r="Z12" s="17">
        <v>18</v>
      </c>
      <c r="AA12" s="17">
        <v>19</v>
      </c>
      <c r="AB12" s="17">
        <v>20</v>
      </c>
      <c r="AC12" s="17">
        <v>21</v>
      </c>
      <c r="AD12" s="17">
        <v>22</v>
      </c>
      <c r="AE12" s="17">
        <v>23</v>
      </c>
      <c r="AF12" s="18">
        <v>24</v>
      </c>
      <c r="AG12" s="18">
        <v>25</v>
      </c>
      <c r="AH12" s="18">
        <v>26</v>
      </c>
      <c r="AI12" s="18">
        <v>27</v>
      </c>
      <c r="AJ12" s="18">
        <v>28</v>
      </c>
      <c r="AK12" s="18">
        <v>29</v>
      </c>
      <c r="AL12" s="18">
        <v>30</v>
      </c>
      <c r="AM12" s="18">
        <v>31</v>
      </c>
      <c r="AN12" s="18">
        <v>32</v>
      </c>
      <c r="AO12" s="18">
        <v>33</v>
      </c>
      <c r="AP12" s="18">
        <v>34</v>
      </c>
      <c r="AQ12" s="18">
        <v>35</v>
      </c>
      <c r="AR12" s="18">
        <v>36</v>
      </c>
      <c r="AS12" s="18">
        <v>37</v>
      </c>
      <c r="AT12" s="18">
        <v>38</v>
      </c>
      <c r="AU12" s="19">
        <v>39</v>
      </c>
      <c r="AV12" s="42"/>
      <c r="AW12" s="42"/>
      <c r="AX12" s="42"/>
      <c r="AY12" s="42"/>
      <c r="AZ12" s="42"/>
      <c r="BA12" s="42"/>
      <c r="BB12" s="42"/>
      <c r="BC12" s="42"/>
      <c r="BD12" s="42"/>
      <c r="BE12" s="42"/>
      <c r="BF12" s="42"/>
      <c r="BG12" s="42"/>
      <c r="BH12" s="42"/>
      <c r="BI12" s="42"/>
    </row>
    <row r="13" spans="2:61" ht="76.5" x14ac:dyDescent="0.25">
      <c r="B13" s="60" t="s">
        <v>488</v>
      </c>
      <c r="C13" s="27" t="s">
        <v>326</v>
      </c>
      <c r="D13" s="61" t="s">
        <v>520</v>
      </c>
      <c r="E13" s="63">
        <v>40477359.979999997</v>
      </c>
      <c r="F13" s="44">
        <f t="shared" ref="F13:F44" si="0">E13-T13</f>
        <v>0</v>
      </c>
      <c r="G13" s="64"/>
      <c r="H13" s="62" t="s">
        <v>526</v>
      </c>
      <c r="I13" s="45" t="s">
        <v>309</v>
      </c>
      <c r="J13" s="70" t="s">
        <v>69</v>
      </c>
      <c r="K13" s="46" t="s">
        <v>61</v>
      </c>
      <c r="L13" s="46">
        <v>2</v>
      </c>
      <c r="M13" s="46" t="s">
        <v>358</v>
      </c>
      <c r="N13" s="22" t="s">
        <v>47</v>
      </c>
      <c r="O13" s="45" t="s">
        <v>311</v>
      </c>
      <c r="P13" s="46" t="s">
        <v>48</v>
      </c>
      <c r="Q13" s="46">
        <v>1</v>
      </c>
      <c r="R13" s="23" t="s">
        <v>49</v>
      </c>
      <c r="S13" s="22" t="s">
        <v>50</v>
      </c>
      <c r="T13" s="71">
        <v>40477359.979999997</v>
      </c>
      <c r="U13" s="49" t="s">
        <v>255</v>
      </c>
      <c r="V13" s="49" t="s">
        <v>388</v>
      </c>
      <c r="W13" s="46" t="s">
        <v>245</v>
      </c>
      <c r="X13" s="47">
        <v>1</v>
      </c>
      <c r="Y13" s="21"/>
      <c r="Z13" s="21"/>
      <c r="AA13" s="21"/>
      <c r="AB13" s="21"/>
      <c r="AC13" s="21"/>
      <c r="AD13" s="21"/>
      <c r="AE13" s="21"/>
      <c r="AF13" s="46">
        <v>511937</v>
      </c>
      <c r="AG13" s="21" t="s">
        <v>52</v>
      </c>
      <c r="AH13" s="46">
        <v>1</v>
      </c>
      <c r="AI13" s="46">
        <v>0</v>
      </c>
      <c r="AJ13" s="21"/>
      <c r="AK13" s="21"/>
      <c r="AL13" s="21"/>
      <c r="AM13" s="46">
        <v>0</v>
      </c>
      <c r="AN13" s="21"/>
      <c r="AO13" s="21"/>
      <c r="AP13" s="21" t="s">
        <v>528</v>
      </c>
      <c r="AQ13" s="21"/>
      <c r="AR13" s="46">
        <v>1</v>
      </c>
      <c r="AS13" s="51" t="s">
        <v>393</v>
      </c>
      <c r="AT13" s="51" t="s">
        <v>393</v>
      </c>
      <c r="AU13" s="21" t="s">
        <v>53</v>
      </c>
    </row>
    <row r="14" spans="2:61" ht="102" x14ac:dyDescent="0.25">
      <c r="B14" s="102" t="s">
        <v>489</v>
      </c>
      <c r="C14" s="27" t="s">
        <v>327</v>
      </c>
      <c r="D14" s="61" t="s">
        <v>359</v>
      </c>
      <c r="E14" s="63">
        <v>27536085.32</v>
      </c>
      <c r="F14" s="44">
        <f t="shared" si="0"/>
        <v>2005915.4100000001</v>
      </c>
      <c r="G14" s="64"/>
      <c r="H14" s="62" t="s">
        <v>527</v>
      </c>
      <c r="I14" s="45" t="s">
        <v>316</v>
      </c>
      <c r="J14" s="70" t="s">
        <v>270</v>
      </c>
      <c r="K14" s="46" t="s">
        <v>62</v>
      </c>
      <c r="L14" s="46">
        <v>2</v>
      </c>
      <c r="M14" s="46" t="s">
        <v>359</v>
      </c>
      <c r="N14" s="22" t="s">
        <v>47</v>
      </c>
      <c r="O14" s="45" t="s">
        <v>311</v>
      </c>
      <c r="P14" s="46" t="s">
        <v>48</v>
      </c>
      <c r="Q14" s="46">
        <v>1</v>
      </c>
      <c r="R14" s="23" t="s">
        <v>49</v>
      </c>
      <c r="S14" s="22" t="s">
        <v>50</v>
      </c>
      <c r="T14" s="24">
        <v>25530169.91</v>
      </c>
      <c r="U14" s="49" t="s">
        <v>262</v>
      </c>
      <c r="V14" s="49" t="s">
        <v>300</v>
      </c>
      <c r="W14" s="46" t="s">
        <v>245</v>
      </c>
      <c r="X14" s="47">
        <v>1</v>
      </c>
      <c r="Y14" s="21"/>
      <c r="Z14" s="21"/>
      <c r="AA14" s="21"/>
      <c r="AB14" s="21"/>
      <c r="AC14" s="21"/>
      <c r="AD14" s="21"/>
      <c r="AE14" s="21"/>
      <c r="AF14" s="46">
        <v>511937</v>
      </c>
      <c r="AG14" s="21" t="s">
        <v>52</v>
      </c>
      <c r="AH14" s="46">
        <v>0</v>
      </c>
      <c r="AI14" s="46">
        <v>0</v>
      </c>
      <c r="AJ14" s="21"/>
      <c r="AK14" s="21"/>
      <c r="AL14" s="21"/>
      <c r="AM14" s="46">
        <v>1</v>
      </c>
      <c r="AN14" s="21"/>
      <c r="AO14" s="21"/>
      <c r="AP14" s="21" t="s">
        <v>528</v>
      </c>
      <c r="AQ14" s="21"/>
      <c r="AR14" s="46">
        <v>1</v>
      </c>
      <c r="AS14" s="51" t="s">
        <v>991</v>
      </c>
      <c r="AT14" s="51" t="s">
        <v>394</v>
      </c>
      <c r="AU14" s="21" t="s">
        <v>53</v>
      </c>
    </row>
    <row r="15" spans="2:61" ht="38.25" x14ac:dyDescent="0.25">
      <c r="B15" s="60" t="s">
        <v>490</v>
      </c>
      <c r="C15" s="27" t="s">
        <v>328</v>
      </c>
      <c r="D15" s="61" t="s">
        <v>521</v>
      </c>
      <c r="E15" s="63">
        <v>1891098.22</v>
      </c>
      <c r="F15" s="44">
        <f t="shared" si="0"/>
        <v>0</v>
      </c>
      <c r="G15" s="64" t="s">
        <v>249</v>
      </c>
      <c r="H15" s="62" t="s">
        <v>527</v>
      </c>
      <c r="I15" s="45">
        <v>3</v>
      </c>
      <c r="J15" s="70" t="s">
        <v>274</v>
      </c>
      <c r="K15" s="46" t="s">
        <v>253</v>
      </c>
      <c r="L15" s="46">
        <v>3</v>
      </c>
      <c r="M15" s="46" t="s">
        <v>360</v>
      </c>
      <c r="N15" s="22" t="s">
        <v>47</v>
      </c>
      <c r="O15" s="45" t="s">
        <v>311</v>
      </c>
      <c r="P15" s="46" t="s">
        <v>48</v>
      </c>
      <c r="Q15" s="46">
        <v>11</v>
      </c>
      <c r="R15" s="23" t="s">
        <v>49</v>
      </c>
      <c r="S15" s="22" t="s">
        <v>50</v>
      </c>
      <c r="T15" s="71">
        <v>1891098.22</v>
      </c>
      <c r="U15" s="49" t="s">
        <v>293</v>
      </c>
      <c r="V15" s="49" t="s">
        <v>312</v>
      </c>
      <c r="W15" s="46" t="s">
        <v>154</v>
      </c>
      <c r="X15" s="47">
        <v>0</v>
      </c>
      <c r="Y15" s="21"/>
      <c r="Z15" s="21"/>
      <c r="AA15" s="21"/>
      <c r="AB15" s="21"/>
      <c r="AC15" s="21"/>
      <c r="AD15" s="21"/>
      <c r="AE15" s="21"/>
      <c r="AF15" s="46">
        <v>376056</v>
      </c>
      <c r="AG15" s="21" t="s">
        <v>52</v>
      </c>
      <c r="AH15" s="46">
        <v>0</v>
      </c>
      <c r="AI15" s="46">
        <v>11</v>
      </c>
      <c r="AJ15" s="21"/>
      <c r="AK15" s="21"/>
      <c r="AL15" s="21"/>
      <c r="AM15" s="46">
        <v>0</v>
      </c>
      <c r="AN15" s="21"/>
      <c r="AO15" s="21"/>
      <c r="AP15" s="21" t="s">
        <v>528</v>
      </c>
      <c r="AQ15" s="21"/>
      <c r="AR15" s="46">
        <v>1</v>
      </c>
      <c r="AS15" s="51" t="s">
        <v>395</v>
      </c>
      <c r="AT15" s="51" t="s">
        <v>394</v>
      </c>
      <c r="AU15" s="21" t="s">
        <v>53</v>
      </c>
    </row>
    <row r="16" spans="2:61" ht="51" x14ac:dyDescent="0.25">
      <c r="B16" s="60" t="s">
        <v>491</v>
      </c>
      <c r="C16" s="27" t="s">
        <v>329</v>
      </c>
      <c r="D16" s="61" t="s">
        <v>361</v>
      </c>
      <c r="E16" s="63">
        <v>2267719.02</v>
      </c>
      <c r="F16" s="44">
        <f t="shared" si="0"/>
        <v>0</v>
      </c>
      <c r="G16" s="64" t="s">
        <v>247</v>
      </c>
      <c r="H16" s="62" t="s">
        <v>527</v>
      </c>
      <c r="I16" s="45">
        <v>4</v>
      </c>
      <c r="J16" s="46" t="s">
        <v>56</v>
      </c>
      <c r="K16" s="46" t="s">
        <v>57</v>
      </c>
      <c r="L16" s="46">
        <v>3</v>
      </c>
      <c r="M16" s="46" t="s">
        <v>361</v>
      </c>
      <c r="N16" s="22" t="s">
        <v>47</v>
      </c>
      <c r="O16" s="45" t="s">
        <v>317</v>
      </c>
      <c r="P16" s="46" t="s">
        <v>151</v>
      </c>
      <c r="Q16" s="46" t="s">
        <v>386</v>
      </c>
      <c r="R16" s="23" t="s">
        <v>49</v>
      </c>
      <c r="S16" s="22" t="s">
        <v>50</v>
      </c>
      <c r="T16" s="71">
        <v>2267719.02</v>
      </c>
      <c r="U16" s="49" t="s">
        <v>313</v>
      </c>
      <c r="V16" s="50" t="s">
        <v>255</v>
      </c>
      <c r="W16" s="46" t="s">
        <v>154</v>
      </c>
      <c r="X16" s="47">
        <v>0</v>
      </c>
      <c r="Y16" s="21"/>
      <c r="Z16" s="21"/>
      <c r="AA16" s="21"/>
      <c r="AB16" s="21"/>
      <c r="AC16" s="21"/>
      <c r="AD16" s="21"/>
      <c r="AE16" s="21"/>
      <c r="AF16" s="46">
        <v>376056</v>
      </c>
      <c r="AG16" s="21" t="s">
        <v>52</v>
      </c>
      <c r="AH16" s="46">
        <v>0</v>
      </c>
      <c r="AI16" s="46">
        <v>8</v>
      </c>
      <c r="AJ16" s="21"/>
      <c r="AK16" s="21"/>
      <c r="AL16" s="21"/>
      <c r="AM16" s="46">
        <v>0</v>
      </c>
      <c r="AN16" s="21"/>
      <c r="AO16" s="21"/>
      <c r="AP16" s="21" t="s">
        <v>528</v>
      </c>
      <c r="AQ16" s="21"/>
      <c r="AR16" s="46">
        <v>0</v>
      </c>
      <c r="AS16" s="51"/>
      <c r="AT16" s="51"/>
      <c r="AU16" s="21" t="s">
        <v>53</v>
      </c>
    </row>
    <row r="17" spans="2:47" ht="51" x14ac:dyDescent="0.25">
      <c r="B17" s="60" t="s">
        <v>492</v>
      </c>
      <c r="C17" s="27" t="s">
        <v>330</v>
      </c>
      <c r="D17" s="61" t="s">
        <v>362</v>
      </c>
      <c r="E17" s="63">
        <v>4004525.25</v>
      </c>
      <c r="F17" s="44">
        <f t="shared" si="0"/>
        <v>0</v>
      </c>
      <c r="G17" s="64" t="s">
        <v>247</v>
      </c>
      <c r="H17" s="62" t="s">
        <v>527</v>
      </c>
      <c r="I17" s="45">
        <v>5</v>
      </c>
      <c r="J17" s="46" t="s">
        <v>56</v>
      </c>
      <c r="K17" s="46" t="s">
        <v>57</v>
      </c>
      <c r="L17" s="46">
        <v>3</v>
      </c>
      <c r="M17" s="46" t="s">
        <v>362</v>
      </c>
      <c r="N17" s="22" t="s">
        <v>47</v>
      </c>
      <c r="O17" s="45" t="s">
        <v>317</v>
      </c>
      <c r="P17" s="46" t="s">
        <v>151</v>
      </c>
      <c r="Q17" s="46" t="s">
        <v>387</v>
      </c>
      <c r="R17" s="23" t="s">
        <v>49</v>
      </c>
      <c r="S17" s="22" t="s">
        <v>50</v>
      </c>
      <c r="T17" s="71">
        <v>4004525.25</v>
      </c>
      <c r="U17" s="49" t="s">
        <v>313</v>
      </c>
      <c r="V17" s="50" t="s">
        <v>255</v>
      </c>
      <c r="W17" s="46" t="s">
        <v>154</v>
      </c>
      <c r="X17" s="47">
        <v>0</v>
      </c>
      <c r="Y17" s="21"/>
      <c r="Z17" s="21"/>
      <c r="AA17" s="21"/>
      <c r="AB17" s="21"/>
      <c r="AC17" s="21"/>
      <c r="AD17" s="21"/>
      <c r="AE17" s="21"/>
      <c r="AF17" s="46">
        <v>376056</v>
      </c>
      <c r="AG17" s="21" t="s">
        <v>52</v>
      </c>
      <c r="AH17" s="46">
        <v>0</v>
      </c>
      <c r="AI17" s="46">
        <v>8</v>
      </c>
      <c r="AJ17" s="21"/>
      <c r="AK17" s="21"/>
      <c r="AL17" s="21"/>
      <c r="AM17" s="46">
        <v>0</v>
      </c>
      <c r="AN17" s="21"/>
      <c r="AO17" s="21"/>
      <c r="AP17" s="21" t="s">
        <v>528</v>
      </c>
      <c r="AQ17" s="21"/>
      <c r="AR17" s="46">
        <v>0</v>
      </c>
      <c r="AS17" s="51"/>
      <c r="AT17" s="51"/>
      <c r="AU17" s="21" t="s">
        <v>53</v>
      </c>
    </row>
    <row r="18" spans="2:47" ht="51" x14ac:dyDescent="0.25">
      <c r="B18" s="60" t="s">
        <v>493</v>
      </c>
      <c r="C18" s="27" t="s">
        <v>331</v>
      </c>
      <c r="D18" s="61" t="s">
        <v>363</v>
      </c>
      <c r="E18" s="63">
        <v>11405364.109999999</v>
      </c>
      <c r="F18" s="44">
        <f t="shared" si="0"/>
        <v>0</v>
      </c>
      <c r="G18" s="64" t="s">
        <v>247</v>
      </c>
      <c r="H18" s="62" t="s">
        <v>527</v>
      </c>
      <c r="I18" s="45">
        <v>6</v>
      </c>
      <c r="J18" s="46" t="s">
        <v>56</v>
      </c>
      <c r="K18" s="46" t="s">
        <v>57</v>
      </c>
      <c r="L18" s="46">
        <v>3</v>
      </c>
      <c r="M18" s="46" t="s">
        <v>363</v>
      </c>
      <c r="N18" s="22" t="s">
        <v>47</v>
      </c>
      <c r="O18" s="45" t="s">
        <v>317</v>
      </c>
      <c r="P18" s="46" t="s">
        <v>151</v>
      </c>
      <c r="Q18" s="46">
        <v>4</v>
      </c>
      <c r="R18" s="23" t="s">
        <v>49</v>
      </c>
      <c r="S18" s="22" t="s">
        <v>50</v>
      </c>
      <c r="T18" s="71">
        <v>11405364.109999999</v>
      </c>
      <c r="U18" s="49" t="s">
        <v>283</v>
      </c>
      <c r="V18" s="49" t="s">
        <v>306</v>
      </c>
      <c r="W18" s="46" t="s">
        <v>154</v>
      </c>
      <c r="X18" s="47">
        <v>0</v>
      </c>
      <c r="Y18" s="21"/>
      <c r="Z18" s="21"/>
      <c r="AA18" s="21"/>
      <c r="AB18" s="21"/>
      <c r="AC18" s="21"/>
      <c r="AD18" s="21"/>
      <c r="AE18" s="21"/>
      <c r="AF18" s="46">
        <v>376056</v>
      </c>
      <c r="AG18" s="21" t="s">
        <v>52</v>
      </c>
      <c r="AH18" s="46">
        <v>0</v>
      </c>
      <c r="AI18" s="46">
        <v>8</v>
      </c>
      <c r="AJ18" s="21"/>
      <c r="AK18" s="21"/>
      <c r="AL18" s="21"/>
      <c r="AM18" s="46">
        <v>0</v>
      </c>
      <c r="AN18" s="21"/>
      <c r="AO18" s="21"/>
      <c r="AP18" s="21" t="s">
        <v>528</v>
      </c>
      <c r="AQ18" s="21"/>
      <c r="AR18" s="46">
        <v>1</v>
      </c>
      <c r="AS18" s="51" t="s">
        <v>396</v>
      </c>
      <c r="AT18" s="51" t="s">
        <v>394</v>
      </c>
      <c r="AU18" s="21" t="s">
        <v>53</v>
      </c>
    </row>
    <row r="19" spans="2:47" ht="51" x14ac:dyDescent="0.25">
      <c r="B19" s="60" t="s">
        <v>494</v>
      </c>
      <c r="C19" s="27" t="s">
        <v>332</v>
      </c>
      <c r="D19" s="61" t="s">
        <v>254</v>
      </c>
      <c r="E19" s="63">
        <v>1918356.79</v>
      </c>
      <c r="F19" s="44">
        <f t="shared" si="0"/>
        <v>0</v>
      </c>
      <c r="G19" s="64" t="s">
        <v>249</v>
      </c>
      <c r="H19" s="62" t="s">
        <v>527</v>
      </c>
      <c r="I19" s="45">
        <v>7</v>
      </c>
      <c r="J19" s="46" t="s">
        <v>289</v>
      </c>
      <c r="K19" s="46" t="s">
        <v>258</v>
      </c>
      <c r="L19" s="46">
        <v>3</v>
      </c>
      <c r="M19" s="46" t="s">
        <v>254</v>
      </c>
      <c r="N19" s="22" t="s">
        <v>47</v>
      </c>
      <c r="O19" s="45" t="s">
        <v>311</v>
      </c>
      <c r="P19" s="46" t="s">
        <v>48</v>
      </c>
      <c r="Q19" s="46">
        <v>11</v>
      </c>
      <c r="R19" s="23" t="s">
        <v>49</v>
      </c>
      <c r="S19" s="22" t="s">
        <v>50</v>
      </c>
      <c r="T19" s="71">
        <v>1918356.79</v>
      </c>
      <c r="U19" s="49" t="s">
        <v>264</v>
      </c>
      <c r="V19" s="49" t="s">
        <v>298</v>
      </c>
      <c r="W19" s="46" t="s">
        <v>154</v>
      </c>
      <c r="X19" s="47">
        <v>0</v>
      </c>
      <c r="Y19" s="21"/>
      <c r="Z19" s="21"/>
      <c r="AA19" s="21"/>
      <c r="AB19" s="21"/>
      <c r="AC19" s="21"/>
      <c r="AD19" s="21"/>
      <c r="AE19" s="21"/>
      <c r="AF19" s="46">
        <v>376056</v>
      </c>
      <c r="AG19" s="21" t="s">
        <v>52</v>
      </c>
      <c r="AH19" s="46">
        <v>0</v>
      </c>
      <c r="AI19" s="46">
        <v>11</v>
      </c>
      <c r="AJ19" s="21"/>
      <c r="AK19" s="21"/>
      <c r="AL19" s="21"/>
      <c r="AM19" s="46">
        <v>0</v>
      </c>
      <c r="AN19" s="21"/>
      <c r="AO19" s="21"/>
      <c r="AP19" s="21" t="s">
        <v>528</v>
      </c>
      <c r="AQ19" s="21"/>
      <c r="AR19" s="46">
        <v>1</v>
      </c>
      <c r="AS19" s="51" t="s">
        <v>397</v>
      </c>
      <c r="AT19" s="51" t="s">
        <v>394</v>
      </c>
      <c r="AU19" s="21" t="s">
        <v>53</v>
      </c>
    </row>
    <row r="20" spans="2:47" ht="38.25" x14ac:dyDescent="0.25">
      <c r="B20" s="60" t="s">
        <v>495</v>
      </c>
      <c r="C20" s="27" t="s">
        <v>333</v>
      </c>
      <c r="D20" s="61" t="s">
        <v>364</v>
      </c>
      <c r="E20" s="63">
        <v>4500301.8499999996</v>
      </c>
      <c r="F20" s="44">
        <f t="shared" si="0"/>
        <v>0</v>
      </c>
      <c r="G20" s="64" t="s">
        <v>247</v>
      </c>
      <c r="H20" s="62" t="s">
        <v>527</v>
      </c>
      <c r="I20" s="45">
        <v>8</v>
      </c>
      <c r="J20" s="46" t="s">
        <v>56</v>
      </c>
      <c r="K20" s="46" t="s">
        <v>57</v>
      </c>
      <c r="L20" s="46">
        <v>3</v>
      </c>
      <c r="M20" s="46" t="s">
        <v>364</v>
      </c>
      <c r="N20" s="22" t="s">
        <v>47</v>
      </c>
      <c r="O20" s="45" t="s">
        <v>317</v>
      </c>
      <c r="P20" s="46" t="s">
        <v>151</v>
      </c>
      <c r="Q20" s="46">
        <v>1324</v>
      </c>
      <c r="R20" s="23" t="s">
        <v>49</v>
      </c>
      <c r="S20" s="22" t="s">
        <v>50</v>
      </c>
      <c r="T20" s="71">
        <v>4500301.8499999996</v>
      </c>
      <c r="U20" s="49" t="s">
        <v>313</v>
      </c>
      <c r="V20" s="50" t="s">
        <v>255</v>
      </c>
      <c r="W20" s="46" t="s">
        <v>154</v>
      </c>
      <c r="X20" s="47">
        <v>0</v>
      </c>
      <c r="Y20" s="21"/>
      <c r="Z20" s="21"/>
      <c r="AA20" s="21"/>
      <c r="AB20" s="21"/>
      <c r="AC20" s="21"/>
      <c r="AD20" s="21"/>
      <c r="AE20" s="21"/>
      <c r="AF20" s="46">
        <v>376056</v>
      </c>
      <c r="AG20" s="21" t="s">
        <v>52</v>
      </c>
      <c r="AH20" s="46">
        <v>0</v>
      </c>
      <c r="AI20" s="46">
        <v>8</v>
      </c>
      <c r="AJ20" s="21"/>
      <c r="AK20" s="21"/>
      <c r="AL20" s="21"/>
      <c r="AM20" s="46">
        <v>0</v>
      </c>
      <c r="AN20" s="21"/>
      <c r="AO20" s="21"/>
      <c r="AP20" s="21" t="s">
        <v>528</v>
      </c>
      <c r="AQ20" s="21"/>
      <c r="AR20" s="46">
        <v>0</v>
      </c>
      <c r="AS20" s="51"/>
      <c r="AT20" s="51"/>
      <c r="AU20" s="21" t="s">
        <v>53</v>
      </c>
    </row>
    <row r="21" spans="2:47" ht="51" x14ac:dyDescent="0.25">
      <c r="B21" s="60" t="s">
        <v>496</v>
      </c>
      <c r="C21" s="27" t="s">
        <v>334</v>
      </c>
      <c r="D21" s="61" t="s">
        <v>365</v>
      </c>
      <c r="E21" s="63">
        <v>2958103.58</v>
      </c>
      <c r="F21" s="44">
        <f t="shared" si="0"/>
        <v>0</v>
      </c>
      <c r="G21" s="64"/>
      <c r="H21" s="62" t="s">
        <v>527</v>
      </c>
      <c r="I21" s="45">
        <v>9</v>
      </c>
      <c r="J21" s="46" t="s">
        <v>58</v>
      </c>
      <c r="K21" s="46" t="s">
        <v>59</v>
      </c>
      <c r="L21" s="46">
        <v>2</v>
      </c>
      <c r="M21" s="46" t="s">
        <v>365</v>
      </c>
      <c r="N21" s="22" t="s">
        <v>47</v>
      </c>
      <c r="O21" s="45" t="s">
        <v>311</v>
      </c>
      <c r="P21" s="46" t="s">
        <v>48</v>
      </c>
      <c r="Q21" s="46">
        <v>4</v>
      </c>
      <c r="R21" s="23" t="s">
        <v>49</v>
      </c>
      <c r="S21" s="22" t="s">
        <v>50</v>
      </c>
      <c r="T21" s="71">
        <v>2958103.58</v>
      </c>
      <c r="U21" s="49" t="s">
        <v>313</v>
      </c>
      <c r="V21" s="49" t="s">
        <v>283</v>
      </c>
      <c r="W21" s="46" t="s">
        <v>156</v>
      </c>
      <c r="X21" s="47">
        <v>1</v>
      </c>
      <c r="Y21" s="21"/>
      <c r="Z21" s="21"/>
      <c r="AA21" s="21"/>
      <c r="AB21" s="21"/>
      <c r="AC21" s="21"/>
      <c r="AD21" s="21"/>
      <c r="AE21" s="21"/>
      <c r="AF21" s="46">
        <v>376631</v>
      </c>
      <c r="AG21" s="21" t="s">
        <v>52</v>
      </c>
      <c r="AH21" s="46">
        <v>0</v>
      </c>
      <c r="AI21" s="46">
        <v>0</v>
      </c>
      <c r="AJ21" s="21"/>
      <c r="AK21" s="21"/>
      <c r="AL21" s="21"/>
      <c r="AM21" s="46">
        <v>0</v>
      </c>
      <c r="AN21" s="21"/>
      <c r="AO21" s="21"/>
      <c r="AP21" s="21" t="s">
        <v>528</v>
      </c>
      <c r="AQ21" s="21"/>
      <c r="AR21" s="46">
        <v>0</v>
      </c>
      <c r="AS21" s="51"/>
      <c r="AT21" s="51"/>
      <c r="AU21" s="21" t="s">
        <v>53</v>
      </c>
    </row>
    <row r="22" spans="2:47" ht="63.75" x14ac:dyDescent="0.25">
      <c r="B22" s="60" t="s">
        <v>497</v>
      </c>
      <c r="C22" s="27" t="s">
        <v>335</v>
      </c>
      <c r="D22" s="61" t="s">
        <v>366</v>
      </c>
      <c r="E22" s="63">
        <v>3035666</v>
      </c>
      <c r="F22" s="44">
        <f t="shared" si="0"/>
        <v>563606.35999999987</v>
      </c>
      <c r="G22" s="64"/>
      <c r="H22" s="62" t="s">
        <v>527</v>
      </c>
      <c r="I22" s="45">
        <v>10</v>
      </c>
      <c r="J22" s="70" t="s">
        <v>282</v>
      </c>
      <c r="K22" s="46" t="s">
        <v>260</v>
      </c>
      <c r="L22" s="46">
        <v>3</v>
      </c>
      <c r="M22" s="46" t="s">
        <v>644</v>
      </c>
      <c r="N22" s="22" t="s">
        <v>47</v>
      </c>
      <c r="O22" s="45" t="s">
        <v>311</v>
      </c>
      <c r="P22" s="46" t="s">
        <v>48</v>
      </c>
      <c r="Q22" s="46">
        <v>1</v>
      </c>
      <c r="R22" s="23" t="s">
        <v>49</v>
      </c>
      <c r="S22" s="22" t="s">
        <v>50</v>
      </c>
      <c r="T22" s="71">
        <v>2472059.64</v>
      </c>
      <c r="U22" s="49" t="s">
        <v>297</v>
      </c>
      <c r="V22" s="49" t="s">
        <v>291</v>
      </c>
      <c r="W22" s="46" t="s">
        <v>156</v>
      </c>
      <c r="X22" s="47">
        <v>1</v>
      </c>
      <c r="Y22" s="21"/>
      <c r="Z22" s="21"/>
      <c r="AA22" s="21"/>
      <c r="AB22" s="21"/>
      <c r="AC22" s="21"/>
      <c r="AD22" s="21"/>
      <c r="AE22" s="21"/>
      <c r="AF22" s="46">
        <v>376631</v>
      </c>
      <c r="AG22" s="21" t="s">
        <v>52</v>
      </c>
      <c r="AH22" s="46">
        <v>0</v>
      </c>
      <c r="AI22" s="46">
        <v>0</v>
      </c>
      <c r="AJ22" s="21"/>
      <c r="AK22" s="21"/>
      <c r="AL22" s="21"/>
      <c r="AM22" s="46">
        <v>0</v>
      </c>
      <c r="AN22" s="21"/>
      <c r="AO22" s="21"/>
      <c r="AP22" s="21" t="s">
        <v>528</v>
      </c>
      <c r="AQ22" s="21"/>
      <c r="AR22" s="46">
        <v>0</v>
      </c>
      <c r="AS22" s="51"/>
      <c r="AT22" s="51"/>
      <c r="AU22" s="21" t="s">
        <v>53</v>
      </c>
    </row>
    <row r="23" spans="2:47" ht="51" x14ac:dyDescent="0.25">
      <c r="B23" s="60" t="s">
        <v>498</v>
      </c>
      <c r="C23" s="27" t="s">
        <v>336</v>
      </c>
      <c r="D23" s="61" t="s">
        <v>367</v>
      </c>
      <c r="E23" s="63">
        <v>958686.64</v>
      </c>
      <c r="F23" s="44">
        <f t="shared" si="0"/>
        <v>0</v>
      </c>
      <c r="G23" s="64"/>
      <c r="H23" s="62" t="s">
        <v>527</v>
      </c>
      <c r="I23" s="45">
        <v>11</v>
      </c>
      <c r="J23" s="46" t="s">
        <v>58</v>
      </c>
      <c r="K23" s="46" t="s">
        <v>59</v>
      </c>
      <c r="L23" s="46">
        <v>3</v>
      </c>
      <c r="M23" s="46" t="s">
        <v>367</v>
      </c>
      <c r="N23" s="22" t="s">
        <v>47</v>
      </c>
      <c r="O23" s="45" t="s">
        <v>311</v>
      </c>
      <c r="P23" s="46" t="s">
        <v>48</v>
      </c>
      <c r="Q23" s="46">
        <v>4</v>
      </c>
      <c r="R23" s="23" t="s">
        <v>49</v>
      </c>
      <c r="S23" s="22" t="s">
        <v>50</v>
      </c>
      <c r="T23" s="71">
        <v>958686.64</v>
      </c>
      <c r="U23" s="49" t="s">
        <v>293</v>
      </c>
      <c r="V23" s="50" t="s">
        <v>263</v>
      </c>
      <c r="W23" s="46" t="s">
        <v>156</v>
      </c>
      <c r="X23" s="47">
        <v>1</v>
      </c>
      <c r="Y23" s="21"/>
      <c r="Z23" s="21"/>
      <c r="AA23" s="21"/>
      <c r="AB23" s="21"/>
      <c r="AC23" s="21"/>
      <c r="AD23" s="21"/>
      <c r="AE23" s="21"/>
      <c r="AF23" s="46">
        <v>376631</v>
      </c>
      <c r="AG23" s="21" t="s">
        <v>52</v>
      </c>
      <c r="AH23" s="46">
        <v>0</v>
      </c>
      <c r="AI23" s="46">
        <v>0</v>
      </c>
      <c r="AJ23" s="21"/>
      <c r="AK23" s="21"/>
      <c r="AL23" s="21"/>
      <c r="AM23" s="46">
        <v>0</v>
      </c>
      <c r="AN23" s="21"/>
      <c r="AO23" s="21"/>
      <c r="AP23" s="21" t="s">
        <v>528</v>
      </c>
      <c r="AQ23" s="21"/>
      <c r="AR23" s="46">
        <v>0</v>
      </c>
      <c r="AS23" s="51"/>
      <c r="AT23" s="51"/>
      <c r="AU23" s="21" t="s">
        <v>53</v>
      </c>
    </row>
    <row r="24" spans="2:47" ht="76.5" x14ac:dyDescent="0.25">
      <c r="B24" s="60" t="s">
        <v>499</v>
      </c>
      <c r="C24" s="27" t="s">
        <v>337</v>
      </c>
      <c r="D24" s="61" t="s">
        <v>368</v>
      </c>
      <c r="E24" s="63">
        <v>26484338.73</v>
      </c>
      <c r="F24" s="44">
        <f t="shared" si="0"/>
        <v>-408270.00999999791</v>
      </c>
      <c r="G24" s="64"/>
      <c r="H24" s="62" t="s">
        <v>526</v>
      </c>
      <c r="I24" s="45">
        <v>12</v>
      </c>
      <c r="J24" s="70" t="s">
        <v>69</v>
      </c>
      <c r="K24" s="46" t="s">
        <v>61</v>
      </c>
      <c r="L24" s="46">
        <v>2</v>
      </c>
      <c r="M24" s="46" t="s">
        <v>368</v>
      </c>
      <c r="N24" s="22" t="s">
        <v>47</v>
      </c>
      <c r="O24" s="45" t="s">
        <v>311</v>
      </c>
      <c r="P24" s="46" t="s">
        <v>48</v>
      </c>
      <c r="Q24" s="46">
        <v>4</v>
      </c>
      <c r="R24" s="23" t="s">
        <v>49</v>
      </c>
      <c r="S24" s="22" t="s">
        <v>50</v>
      </c>
      <c r="T24" s="71">
        <v>26892608.739999998</v>
      </c>
      <c r="U24" s="49" t="s">
        <v>297</v>
      </c>
      <c r="V24" s="50" t="s">
        <v>263</v>
      </c>
      <c r="W24" s="46" t="s">
        <v>245</v>
      </c>
      <c r="X24" s="47">
        <v>1</v>
      </c>
      <c r="Y24" s="21"/>
      <c r="Z24" s="21"/>
      <c r="AA24" s="21"/>
      <c r="AB24" s="21"/>
      <c r="AC24" s="21"/>
      <c r="AD24" s="21"/>
      <c r="AE24" s="21"/>
      <c r="AF24" s="46">
        <v>511937</v>
      </c>
      <c r="AG24" s="21" t="s">
        <v>52</v>
      </c>
      <c r="AH24" s="46">
        <v>1</v>
      </c>
      <c r="AI24" s="46">
        <v>0</v>
      </c>
      <c r="AJ24" s="21"/>
      <c r="AK24" s="21"/>
      <c r="AL24" s="21"/>
      <c r="AM24" s="46">
        <v>1</v>
      </c>
      <c r="AN24" s="21"/>
      <c r="AO24" s="21"/>
      <c r="AP24" s="21" t="s">
        <v>528</v>
      </c>
      <c r="AQ24" s="21"/>
      <c r="AR24" s="46">
        <v>0</v>
      </c>
      <c r="AS24" s="51"/>
      <c r="AT24" s="51"/>
      <c r="AU24" s="21" t="s">
        <v>53</v>
      </c>
    </row>
    <row r="25" spans="2:47" ht="51" x14ac:dyDescent="0.25">
      <c r="B25" s="102" t="s">
        <v>500</v>
      </c>
      <c r="C25" s="27" t="s">
        <v>338</v>
      </c>
      <c r="D25" s="61" t="s">
        <v>371</v>
      </c>
      <c r="E25" s="63">
        <v>4345724.62</v>
      </c>
      <c r="F25" s="44">
        <f t="shared" si="0"/>
        <v>0</v>
      </c>
      <c r="G25" s="64"/>
      <c r="H25" s="62" t="s">
        <v>527</v>
      </c>
      <c r="I25" s="45">
        <v>13</v>
      </c>
      <c r="J25" s="70" t="s">
        <v>369</v>
      </c>
      <c r="K25" s="46" t="s">
        <v>370</v>
      </c>
      <c r="L25" s="46">
        <v>3</v>
      </c>
      <c r="M25" s="46" t="s">
        <v>371</v>
      </c>
      <c r="N25" s="22" t="s">
        <v>47</v>
      </c>
      <c r="O25" s="45" t="s">
        <v>311</v>
      </c>
      <c r="P25" s="46" t="s">
        <v>48</v>
      </c>
      <c r="Q25" s="46">
        <v>3</v>
      </c>
      <c r="R25" s="23" t="s">
        <v>49</v>
      </c>
      <c r="S25" s="22" t="s">
        <v>50</v>
      </c>
      <c r="T25" s="71">
        <v>4345724.62</v>
      </c>
      <c r="U25" s="50" t="s">
        <v>283</v>
      </c>
      <c r="V25" s="49" t="s">
        <v>319</v>
      </c>
      <c r="W25" s="46" t="s">
        <v>156</v>
      </c>
      <c r="X25" s="47">
        <v>1</v>
      </c>
      <c r="Y25" s="21"/>
      <c r="Z25" s="21"/>
      <c r="AA25" s="21"/>
      <c r="AB25" s="21"/>
      <c r="AC25" s="21"/>
      <c r="AD25" s="21"/>
      <c r="AE25" s="21"/>
      <c r="AF25" s="46">
        <v>376631</v>
      </c>
      <c r="AG25" s="21" t="s">
        <v>52</v>
      </c>
      <c r="AH25" s="46">
        <v>0</v>
      </c>
      <c r="AI25" s="46">
        <v>0</v>
      </c>
      <c r="AJ25" s="21"/>
      <c r="AK25" s="21"/>
      <c r="AL25" s="21"/>
      <c r="AM25" s="46">
        <v>0</v>
      </c>
      <c r="AN25" s="21"/>
      <c r="AO25" s="21"/>
      <c r="AP25" s="21" t="s">
        <v>528</v>
      </c>
      <c r="AQ25" s="21"/>
      <c r="AR25" s="46">
        <v>1</v>
      </c>
      <c r="AS25" s="51" t="s">
        <v>398</v>
      </c>
      <c r="AT25" s="51" t="s">
        <v>399</v>
      </c>
      <c r="AU25" s="21" t="s">
        <v>53</v>
      </c>
    </row>
    <row r="26" spans="2:47" ht="63.75" x14ac:dyDescent="0.25">
      <c r="B26" s="60" t="s">
        <v>501</v>
      </c>
      <c r="C26" s="27" t="s">
        <v>339</v>
      </c>
      <c r="D26" s="61" t="s">
        <v>373</v>
      </c>
      <c r="E26" s="63">
        <v>14918368.960000001</v>
      </c>
      <c r="F26" s="44">
        <f t="shared" si="0"/>
        <v>0</v>
      </c>
      <c r="G26" s="64" t="s">
        <v>249</v>
      </c>
      <c r="H26" s="62" t="s">
        <v>527</v>
      </c>
      <c r="I26" s="45">
        <v>14</v>
      </c>
      <c r="J26" s="46" t="s">
        <v>372</v>
      </c>
      <c r="K26" s="46" t="s">
        <v>259</v>
      </c>
      <c r="L26" s="46">
        <v>3</v>
      </c>
      <c r="M26" s="46" t="s">
        <v>373</v>
      </c>
      <c r="N26" s="22" t="s">
        <v>47</v>
      </c>
      <c r="O26" s="45" t="s">
        <v>311</v>
      </c>
      <c r="P26" s="46" t="s">
        <v>48</v>
      </c>
      <c r="Q26" s="46">
        <v>11</v>
      </c>
      <c r="R26" s="23" t="s">
        <v>49</v>
      </c>
      <c r="S26" s="22" t="s">
        <v>50</v>
      </c>
      <c r="T26" s="71">
        <v>14918368.960000001</v>
      </c>
      <c r="U26" s="49" t="s">
        <v>291</v>
      </c>
      <c r="V26" s="49" t="s">
        <v>320</v>
      </c>
      <c r="W26" s="46" t="s">
        <v>154</v>
      </c>
      <c r="X26" s="47">
        <v>0</v>
      </c>
      <c r="Y26" s="21"/>
      <c r="Z26" s="21"/>
      <c r="AA26" s="21"/>
      <c r="AB26" s="21"/>
      <c r="AC26" s="21"/>
      <c r="AD26" s="21"/>
      <c r="AE26" s="21"/>
      <c r="AF26" s="46">
        <v>376056</v>
      </c>
      <c r="AG26" s="21" t="s">
        <v>52</v>
      </c>
      <c r="AH26" s="46">
        <v>0</v>
      </c>
      <c r="AI26" s="46">
        <v>11</v>
      </c>
      <c r="AJ26" s="21"/>
      <c r="AK26" s="21"/>
      <c r="AL26" s="21"/>
      <c r="AM26" s="46">
        <v>0</v>
      </c>
      <c r="AN26" s="21"/>
      <c r="AO26" s="21"/>
      <c r="AP26" s="21" t="s">
        <v>528</v>
      </c>
      <c r="AQ26" s="21"/>
      <c r="AR26" s="46">
        <v>1</v>
      </c>
      <c r="AS26" s="51" t="s">
        <v>400</v>
      </c>
      <c r="AT26" s="51" t="s">
        <v>394</v>
      </c>
      <c r="AU26" s="21" t="s">
        <v>53</v>
      </c>
    </row>
    <row r="27" spans="2:47" ht="63.75" x14ac:dyDescent="0.25">
      <c r="B27" s="60" t="s">
        <v>502</v>
      </c>
      <c r="C27" s="27" t="s">
        <v>340</v>
      </c>
      <c r="D27" s="61" t="s">
        <v>374</v>
      </c>
      <c r="E27" s="63">
        <v>382015716.32999998</v>
      </c>
      <c r="F27" s="44">
        <f t="shared" si="0"/>
        <v>-585230.81999999285</v>
      </c>
      <c r="G27" s="64"/>
      <c r="H27" s="62" t="s">
        <v>526</v>
      </c>
      <c r="I27" s="45">
        <v>15</v>
      </c>
      <c r="J27" s="70" t="s">
        <v>69</v>
      </c>
      <c r="K27" s="46" t="s">
        <v>61</v>
      </c>
      <c r="L27" s="46">
        <v>2</v>
      </c>
      <c r="M27" s="46" t="s">
        <v>374</v>
      </c>
      <c r="N27" s="22" t="s">
        <v>47</v>
      </c>
      <c r="O27" s="45" t="s">
        <v>311</v>
      </c>
      <c r="P27" s="46" t="s">
        <v>48</v>
      </c>
      <c r="Q27" s="46">
        <v>1</v>
      </c>
      <c r="R27" s="23" t="s">
        <v>49</v>
      </c>
      <c r="S27" s="22" t="s">
        <v>50</v>
      </c>
      <c r="T27" s="71">
        <v>382600947.14999998</v>
      </c>
      <c r="U27" s="49" t="s">
        <v>264</v>
      </c>
      <c r="V27" s="49" t="s">
        <v>319</v>
      </c>
      <c r="W27" s="46" t="s">
        <v>245</v>
      </c>
      <c r="X27" s="47">
        <v>1</v>
      </c>
      <c r="Y27" s="21"/>
      <c r="Z27" s="21"/>
      <c r="AA27" s="21"/>
      <c r="AB27" s="21"/>
      <c r="AC27" s="21"/>
      <c r="AD27" s="21"/>
      <c r="AE27" s="21"/>
      <c r="AF27" s="46">
        <v>511937</v>
      </c>
      <c r="AG27" s="21" t="s">
        <v>52</v>
      </c>
      <c r="AH27" s="46">
        <v>1</v>
      </c>
      <c r="AI27" s="46">
        <v>0</v>
      </c>
      <c r="AJ27" s="21"/>
      <c r="AK27" s="21"/>
      <c r="AL27" s="21"/>
      <c r="AM27" s="46">
        <v>1</v>
      </c>
      <c r="AN27" s="21"/>
      <c r="AO27" s="21"/>
      <c r="AP27" s="21" t="s">
        <v>528</v>
      </c>
      <c r="AQ27" s="21"/>
      <c r="AR27" s="46">
        <v>1</v>
      </c>
      <c r="AS27" s="51" t="s">
        <v>1663</v>
      </c>
      <c r="AT27" s="51" t="s">
        <v>1663</v>
      </c>
      <c r="AU27" s="21" t="s">
        <v>53</v>
      </c>
    </row>
    <row r="28" spans="2:47" ht="89.25" x14ac:dyDescent="0.25">
      <c r="B28" s="102" t="s">
        <v>503</v>
      </c>
      <c r="C28" s="27" t="s">
        <v>341</v>
      </c>
      <c r="D28" s="61" t="s">
        <v>522</v>
      </c>
      <c r="E28" s="63">
        <v>444963080.27999997</v>
      </c>
      <c r="F28" s="44">
        <f t="shared" si="0"/>
        <v>0</v>
      </c>
      <c r="G28" s="64"/>
      <c r="H28" s="62" t="s">
        <v>526</v>
      </c>
      <c r="I28" s="45">
        <v>16</v>
      </c>
      <c r="J28" s="70" t="s">
        <v>69</v>
      </c>
      <c r="K28" s="46" t="s">
        <v>55</v>
      </c>
      <c r="L28" s="46">
        <v>2</v>
      </c>
      <c r="M28" s="46" t="s">
        <v>375</v>
      </c>
      <c r="N28" s="22" t="s">
        <v>47</v>
      </c>
      <c r="O28" s="45" t="s">
        <v>311</v>
      </c>
      <c r="P28" s="46" t="s">
        <v>48</v>
      </c>
      <c r="Q28" s="46">
        <v>1</v>
      </c>
      <c r="R28" s="23" t="s">
        <v>49</v>
      </c>
      <c r="S28" s="22" t="s">
        <v>50</v>
      </c>
      <c r="T28" s="71">
        <v>444963080.27999997</v>
      </c>
      <c r="U28" s="50" t="s">
        <v>641</v>
      </c>
      <c r="V28" s="49" t="s">
        <v>303</v>
      </c>
      <c r="W28" s="46" t="s">
        <v>51</v>
      </c>
      <c r="X28" s="47">
        <v>1</v>
      </c>
      <c r="Y28" s="21"/>
      <c r="Z28" s="21"/>
      <c r="AA28" s="21"/>
      <c r="AB28" s="21"/>
      <c r="AC28" s="21"/>
      <c r="AD28" s="21"/>
      <c r="AE28" s="21"/>
      <c r="AF28" s="46">
        <v>200608</v>
      </c>
      <c r="AG28" s="21" t="s">
        <v>52</v>
      </c>
      <c r="AH28" s="46">
        <v>1</v>
      </c>
      <c r="AI28" s="46">
        <v>0</v>
      </c>
      <c r="AJ28" s="21"/>
      <c r="AK28" s="21"/>
      <c r="AL28" s="21"/>
      <c r="AM28" s="46">
        <v>1</v>
      </c>
      <c r="AN28" s="21"/>
      <c r="AO28" s="21"/>
      <c r="AP28" s="21" t="s">
        <v>528</v>
      </c>
      <c r="AQ28" s="21"/>
      <c r="AR28" s="46">
        <v>1</v>
      </c>
      <c r="AS28" s="51" t="s">
        <v>401</v>
      </c>
      <c r="AT28" s="51" t="s">
        <v>401</v>
      </c>
      <c r="AU28" s="21" t="s">
        <v>53</v>
      </c>
    </row>
    <row r="29" spans="2:47" ht="63.75" x14ac:dyDescent="0.25">
      <c r="B29" s="60" t="s">
        <v>504</v>
      </c>
      <c r="C29" s="27" t="s">
        <v>342</v>
      </c>
      <c r="D29" s="61" t="s">
        <v>376</v>
      </c>
      <c r="E29" s="63">
        <v>71092501.689999998</v>
      </c>
      <c r="F29" s="44">
        <f t="shared" si="0"/>
        <v>-69257.180000007153</v>
      </c>
      <c r="G29" s="64"/>
      <c r="H29" s="62" t="s">
        <v>526</v>
      </c>
      <c r="I29" s="45">
        <v>17</v>
      </c>
      <c r="J29" s="70" t="s">
        <v>69</v>
      </c>
      <c r="K29" s="46" t="s">
        <v>61</v>
      </c>
      <c r="L29" s="46">
        <v>2</v>
      </c>
      <c r="M29" s="46" t="s">
        <v>376</v>
      </c>
      <c r="N29" s="22" t="s">
        <v>47</v>
      </c>
      <c r="O29" s="45" t="s">
        <v>311</v>
      </c>
      <c r="P29" s="46" t="s">
        <v>48</v>
      </c>
      <c r="Q29" s="46">
        <v>2</v>
      </c>
      <c r="R29" s="23" t="s">
        <v>49</v>
      </c>
      <c r="S29" s="22" t="s">
        <v>50</v>
      </c>
      <c r="T29" s="71">
        <v>71161758.870000005</v>
      </c>
      <c r="U29" s="49" t="s">
        <v>297</v>
      </c>
      <c r="V29" s="50" t="s">
        <v>263</v>
      </c>
      <c r="W29" s="46" t="s">
        <v>245</v>
      </c>
      <c r="X29" s="47">
        <v>1</v>
      </c>
      <c r="Y29" s="21"/>
      <c r="Z29" s="21"/>
      <c r="AA29" s="21"/>
      <c r="AB29" s="21"/>
      <c r="AC29" s="21"/>
      <c r="AD29" s="21"/>
      <c r="AE29" s="21"/>
      <c r="AF29" s="46">
        <v>511937</v>
      </c>
      <c r="AG29" s="21" t="s">
        <v>52</v>
      </c>
      <c r="AH29" s="46">
        <v>1</v>
      </c>
      <c r="AI29" s="46">
        <v>0</v>
      </c>
      <c r="AJ29" s="21"/>
      <c r="AK29" s="21"/>
      <c r="AL29" s="21"/>
      <c r="AM29" s="46">
        <v>0</v>
      </c>
      <c r="AN29" s="21"/>
      <c r="AO29" s="21"/>
      <c r="AP29" s="21" t="s">
        <v>528</v>
      </c>
      <c r="AQ29" s="21"/>
      <c r="AR29" s="46">
        <v>0</v>
      </c>
      <c r="AS29" s="51"/>
      <c r="AT29" s="51"/>
      <c r="AU29" s="21" t="s">
        <v>53</v>
      </c>
    </row>
    <row r="30" spans="2:47" ht="51" x14ac:dyDescent="0.25">
      <c r="B30" s="60" t="s">
        <v>505</v>
      </c>
      <c r="C30" s="27" t="s">
        <v>343</v>
      </c>
      <c r="D30" s="61" t="s">
        <v>377</v>
      </c>
      <c r="E30" s="63">
        <v>970085.04</v>
      </c>
      <c r="F30" s="44">
        <f t="shared" si="0"/>
        <v>0</v>
      </c>
      <c r="G30" s="64"/>
      <c r="H30" s="62" t="s">
        <v>526</v>
      </c>
      <c r="I30" s="45">
        <v>19</v>
      </c>
      <c r="J30" s="70" t="s">
        <v>92</v>
      </c>
      <c r="K30" s="46" t="s">
        <v>93</v>
      </c>
      <c r="L30" s="46">
        <v>2</v>
      </c>
      <c r="M30" s="46" t="s">
        <v>377</v>
      </c>
      <c r="N30" s="22" t="s">
        <v>47</v>
      </c>
      <c r="O30" s="45" t="s">
        <v>311</v>
      </c>
      <c r="P30" s="46" t="s">
        <v>48</v>
      </c>
      <c r="Q30" s="46">
        <v>1</v>
      </c>
      <c r="R30" s="23" t="s">
        <v>49</v>
      </c>
      <c r="S30" s="22" t="s">
        <v>50</v>
      </c>
      <c r="T30" s="71">
        <v>970085.04</v>
      </c>
      <c r="U30" s="49" t="s">
        <v>297</v>
      </c>
      <c r="V30" s="49" t="s">
        <v>288</v>
      </c>
      <c r="W30" s="46" t="s">
        <v>51</v>
      </c>
      <c r="X30" s="47">
        <v>1</v>
      </c>
      <c r="Y30" s="21"/>
      <c r="Z30" s="21"/>
      <c r="AA30" s="21"/>
      <c r="AB30" s="21"/>
      <c r="AC30" s="21"/>
      <c r="AD30" s="21"/>
      <c r="AE30" s="21"/>
      <c r="AF30" s="46">
        <v>200608</v>
      </c>
      <c r="AG30" s="21" t="s">
        <v>52</v>
      </c>
      <c r="AH30" s="46">
        <v>1</v>
      </c>
      <c r="AI30" s="46">
        <v>0</v>
      </c>
      <c r="AJ30" s="21"/>
      <c r="AK30" s="21"/>
      <c r="AL30" s="21"/>
      <c r="AM30" s="46">
        <v>0</v>
      </c>
      <c r="AN30" s="21"/>
      <c r="AO30" s="21"/>
      <c r="AP30" s="21" t="s">
        <v>528</v>
      </c>
      <c r="AQ30" s="21"/>
      <c r="AR30" s="46">
        <v>0</v>
      </c>
      <c r="AS30" s="51"/>
      <c r="AT30" s="51"/>
      <c r="AU30" s="21" t="s">
        <v>53</v>
      </c>
    </row>
    <row r="31" spans="2:47" ht="51" x14ac:dyDescent="0.25">
      <c r="B31" s="60" t="s">
        <v>506</v>
      </c>
      <c r="C31" s="27" t="s">
        <v>344</v>
      </c>
      <c r="D31" s="61" t="s">
        <v>378</v>
      </c>
      <c r="E31" s="63">
        <v>1459245270.4400001</v>
      </c>
      <c r="F31" s="44">
        <f t="shared" si="0"/>
        <v>0</v>
      </c>
      <c r="G31" s="64"/>
      <c r="H31" s="62" t="s">
        <v>527</v>
      </c>
      <c r="I31" s="45">
        <v>20</v>
      </c>
      <c r="J31" s="70" t="s">
        <v>310</v>
      </c>
      <c r="K31" s="46" t="s">
        <v>106</v>
      </c>
      <c r="L31" s="46">
        <v>2</v>
      </c>
      <c r="M31" s="46" t="s">
        <v>378</v>
      </c>
      <c r="N31" s="22" t="s">
        <v>47</v>
      </c>
      <c r="O31" s="45" t="s">
        <v>311</v>
      </c>
      <c r="P31" s="46" t="s">
        <v>48</v>
      </c>
      <c r="Q31" s="46">
        <v>3</v>
      </c>
      <c r="R31" s="23" t="s">
        <v>49</v>
      </c>
      <c r="S31" s="22" t="s">
        <v>50</v>
      </c>
      <c r="T31" s="71">
        <v>1459245270.4400001</v>
      </c>
      <c r="U31" s="49" t="s">
        <v>299</v>
      </c>
      <c r="V31" s="49" t="s">
        <v>302</v>
      </c>
      <c r="W31" s="46" t="s">
        <v>245</v>
      </c>
      <c r="X31" s="47">
        <v>1</v>
      </c>
      <c r="Y31" s="21"/>
      <c r="Z31" s="21"/>
      <c r="AA31" s="21"/>
      <c r="AB31" s="21"/>
      <c r="AC31" s="21"/>
      <c r="AD31" s="21"/>
      <c r="AE31" s="21"/>
      <c r="AF31" s="46">
        <v>511937</v>
      </c>
      <c r="AG31" s="21" t="s">
        <v>52</v>
      </c>
      <c r="AH31" s="46">
        <v>0</v>
      </c>
      <c r="AI31" s="46">
        <v>0</v>
      </c>
      <c r="AJ31" s="21"/>
      <c r="AK31" s="21"/>
      <c r="AL31" s="21"/>
      <c r="AM31" s="46">
        <v>0</v>
      </c>
      <c r="AN31" s="21"/>
      <c r="AO31" s="21"/>
      <c r="AP31" s="21" t="s">
        <v>528</v>
      </c>
      <c r="AQ31" s="21"/>
      <c r="AR31" s="46">
        <v>1</v>
      </c>
      <c r="AS31" s="51" t="s">
        <v>402</v>
      </c>
      <c r="AT31" s="51" t="s">
        <v>394</v>
      </c>
      <c r="AU31" s="21" t="s">
        <v>53</v>
      </c>
    </row>
    <row r="32" spans="2:47" ht="89.25" x14ac:dyDescent="0.25">
      <c r="B32" s="60" t="s">
        <v>507</v>
      </c>
      <c r="C32" s="27" t="s">
        <v>345</v>
      </c>
      <c r="D32" s="61" t="s">
        <v>523</v>
      </c>
      <c r="E32" s="63">
        <v>39067829.990000002</v>
      </c>
      <c r="F32" s="44">
        <f t="shared" si="0"/>
        <v>0</v>
      </c>
      <c r="G32" s="64"/>
      <c r="H32" s="62" t="s">
        <v>526</v>
      </c>
      <c r="I32" s="45">
        <v>21</v>
      </c>
      <c r="J32" s="70" t="s">
        <v>69</v>
      </c>
      <c r="K32" s="46" t="s">
        <v>61</v>
      </c>
      <c r="L32" s="46">
        <v>2</v>
      </c>
      <c r="M32" s="46" t="s">
        <v>379</v>
      </c>
      <c r="N32" s="22" t="s">
        <v>47</v>
      </c>
      <c r="O32" s="45" t="s">
        <v>311</v>
      </c>
      <c r="P32" s="46" t="s">
        <v>48</v>
      </c>
      <c r="Q32" s="46">
        <v>1</v>
      </c>
      <c r="R32" s="23" t="s">
        <v>49</v>
      </c>
      <c r="S32" s="22" t="s">
        <v>50</v>
      </c>
      <c r="T32" s="71">
        <v>39067829.990000002</v>
      </c>
      <c r="U32" s="49" t="s">
        <v>255</v>
      </c>
      <c r="V32" s="49" t="s">
        <v>388</v>
      </c>
      <c r="W32" s="46" t="s">
        <v>245</v>
      </c>
      <c r="X32" s="47">
        <v>1</v>
      </c>
      <c r="Y32" s="21"/>
      <c r="Z32" s="21"/>
      <c r="AA32" s="21"/>
      <c r="AB32" s="21"/>
      <c r="AC32" s="21"/>
      <c r="AD32" s="21"/>
      <c r="AE32" s="21"/>
      <c r="AF32" s="46">
        <v>511937</v>
      </c>
      <c r="AG32" s="21" t="s">
        <v>52</v>
      </c>
      <c r="AH32" s="46">
        <v>1</v>
      </c>
      <c r="AI32" s="46">
        <v>0</v>
      </c>
      <c r="AJ32" s="21"/>
      <c r="AK32" s="21"/>
      <c r="AL32" s="21"/>
      <c r="AM32" s="46">
        <v>0</v>
      </c>
      <c r="AN32" s="21"/>
      <c r="AO32" s="21"/>
      <c r="AP32" s="21" t="s">
        <v>528</v>
      </c>
      <c r="AQ32" s="21"/>
      <c r="AR32" s="46">
        <v>1</v>
      </c>
      <c r="AS32" s="51" t="s">
        <v>403</v>
      </c>
      <c r="AT32" s="51" t="s">
        <v>403</v>
      </c>
      <c r="AU32" s="21" t="s">
        <v>53</v>
      </c>
    </row>
    <row r="33" spans="2:47" ht="89.25" x14ac:dyDescent="0.25">
      <c r="B33" s="60" t="s">
        <v>508</v>
      </c>
      <c r="C33" s="27" t="s">
        <v>346</v>
      </c>
      <c r="D33" s="61" t="s">
        <v>524</v>
      </c>
      <c r="E33" s="63">
        <v>61546964.990000002</v>
      </c>
      <c r="F33" s="44">
        <f t="shared" si="0"/>
        <v>0</v>
      </c>
      <c r="G33" s="64"/>
      <c r="H33" s="62" t="s">
        <v>526</v>
      </c>
      <c r="I33" s="45">
        <v>22</v>
      </c>
      <c r="J33" s="70" t="s">
        <v>69</v>
      </c>
      <c r="K33" s="46" t="s">
        <v>61</v>
      </c>
      <c r="L33" s="46">
        <v>2</v>
      </c>
      <c r="M33" s="46" t="s">
        <v>380</v>
      </c>
      <c r="N33" s="22" t="s">
        <v>47</v>
      </c>
      <c r="O33" s="45" t="s">
        <v>311</v>
      </c>
      <c r="P33" s="46" t="s">
        <v>48</v>
      </c>
      <c r="Q33" s="46">
        <v>1</v>
      </c>
      <c r="R33" s="23" t="s">
        <v>49</v>
      </c>
      <c r="S33" s="22" t="s">
        <v>50</v>
      </c>
      <c r="T33" s="71">
        <v>61546964.990000002</v>
      </c>
      <c r="U33" s="49" t="s">
        <v>255</v>
      </c>
      <c r="V33" s="49" t="s">
        <v>388</v>
      </c>
      <c r="W33" s="46" t="s">
        <v>245</v>
      </c>
      <c r="X33" s="47">
        <v>1</v>
      </c>
      <c r="Y33" s="21"/>
      <c r="Z33" s="21"/>
      <c r="AA33" s="21"/>
      <c r="AB33" s="21"/>
      <c r="AC33" s="21"/>
      <c r="AD33" s="21"/>
      <c r="AE33" s="21"/>
      <c r="AF33" s="46">
        <v>511937</v>
      </c>
      <c r="AG33" s="21" t="s">
        <v>52</v>
      </c>
      <c r="AH33" s="46">
        <v>1</v>
      </c>
      <c r="AI33" s="46">
        <v>0</v>
      </c>
      <c r="AJ33" s="21"/>
      <c r="AK33" s="21"/>
      <c r="AL33" s="21"/>
      <c r="AM33" s="46">
        <v>0</v>
      </c>
      <c r="AN33" s="21"/>
      <c r="AO33" s="21"/>
      <c r="AP33" s="21" t="s">
        <v>528</v>
      </c>
      <c r="AQ33" s="21"/>
      <c r="AR33" s="46">
        <v>1</v>
      </c>
      <c r="AS33" s="51" t="s">
        <v>404</v>
      </c>
      <c r="AT33" s="51" t="s">
        <v>404</v>
      </c>
      <c r="AU33" s="21" t="s">
        <v>53</v>
      </c>
    </row>
    <row r="34" spans="2:47" ht="63.75" x14ac:dyDescent="0.25">
      <c r="B34" s="60" t="s">
        <v>509</v>
      </c>
      <c r="C34" s="27" t="s">
        <v>347</v>
      </c>
      <c r="D34" s="61" t="s">
        <v>261</v>
      </c>
      <c r="E34" s="63">
        <v>2350000000</v>
      </c>
      <c r="F34" s="44">
        <f t="shared" si="0"/>
        <v>400000000</v>
      </c>
      <c r="G34" s="64" t="s">
        <v>248</v>
      </c>
      <c r="H34" s="62" t="s">
        <v>527</v>
      </c>
      <c r="I34" s="45">
        <v>23</v>
      </c>
      <c r="J34" s="70" t="s">
        <v>279</v>
      </c>
      <c r="K34" s="46" t="s">
        <v>294</v>
      </c>
      <c r="L34" s="46">
        <v>3</v>
      </c>
      <c r="M34" s="46" t="s">
        <v>261</v>
      </c>
      <c r="N34" s="22" t="s">
        <v>47</v>
      </c>
      <c r="O34" s="45" t="s">
        <v>311</v>
      </c>
      <c r="P34" s="46" t="s">
        <v>48</v>
      </c>
      <c r="Q34" s="46">
        <v>5</v>
      </c>
      <c r="R34" s="23" t="s">
        <v>49</v>
      </c>
      <c r="S34" s="22" t="s">
        <v>50</v>
      </c>
      <c r="T34" s="71">
        <v>1950000000</v>
      </c>
      <c r="U34" s="49" t="s">
        <v>262</v>
      </c>
      <c r="V34" s="49" t="s">
        <v>389</v>
      </c>
      <c r="W34" s="46" t="s">
        <v>153</v>
      </c>
      <c r="X34" s="47">
        <v>1</v>
      </c>
      <c r="Y34" s="21"/>
      <c r="Z34" s="21"/>
      <c r="AA34" s="21"/>
      <c r="AB34" s="21"/>
      <c r="AC34" s="21"/>
      <c r="AD34" s="21"/>
      <c r="AE34" s="21"/>
      <c r="AF34" s="46">
        <v>376630</v>
      </c>
      <c r="AG34" s="21" t="s">
        <v>52</v>
      </c>
      <c r="AH34" s="46">
        <v>0</v>
      </c>
      <c r="AI34" s="46">
        <v>5</v>
      </c>
      <c r="AJ34" s="21"/>
      <c r="AK34" s="21"/>
      <c r="AL34" s="21"/>
      <c r="AM34" s="46">
        <v>0</v>
      </c>
      <c r="AN34" s="21"/>
      <c r="AO34" s="21"/>
      <c r="AP34" s="46" t="s">
        <v>528</v>
      </c>
      <c r="AQ34" s="21"/>
      <c r="AR34" s="46">
        <v>1</v>
      </c>
      <c r="AS34" s="51" t="s">
        <v>1524</v>
      </c>
      <c r="AT34" s="51" t="s">
        <v>406</v>
      </c>
      <c r="AU34" s="21" t="s">
        <v>53</v>
      </c>
    </row>
    <row r="35" spans="2:47" ht="63.75" x14ac:dyDescent="0.25">
      <c r="B35" s="60" t="s">
        <v>510</v>
      </c>
      <c r="C35" s="27" t="s">
        <v>348</v>
      </c>
      <c r="D35" s="61" t="s">
        <v>261</v>
      </c>
      <c r="E35" s="63">
        <v>2350000000</v>
      </c>
      <c r="F35" s="44">
        <f t="shared" si="0"/>
        <v>0</v>
      </c>
      <c r="G35" s="64" t="s">
        <v>248</v>
      </c>
      <c r="H35" s="62" t="s">
        <v>527</v>
      </c>
      <c r="I35" s="45">
        <v>24</v>
      </c>
      <c r="J35" s="70" t="s">
        <v>279</v>
      </c>
      <c r="K35" s="46" t="s">
        <v>294</v>
      </c>
      <c r="L35" s="46">
        <v>3</v>
      </c>
      <c r="M35" s="46" t="s">
        <v>261</v>
      </c>
      <c r="N35" s="22" t="s">
        <v>47</v>
      </c>
      <c r="O35" s="45" t="s">
        <v>311</v>
      </c>
      <c r="P35" s="46" t="s">
        <v>48</v>
      </c>
      <c r="Q35" s="46">
        <v>5</v>
      </c>
      <c r="R35" s="23" t="s">
        <v>49</v>
      </c>
      <c r="S35" s="22" t="s">
        <v>50</v>
      </c>
      <c r="T35" s="71">
        <v>2350000000</v>
      </c>
      <c r="U35" s="49" t="s">
        <v>283</v>
      </c>
      <c r="V35" s="49" t="s">
        <v>390</v>
      </c>
      <c r="W35" s="46" t="s">
        <v>153</v>
      </c>
      <c r="X35" s="47">
        <v>1</v>
      </c>
      <c r="Y35" s="21"/>
      <c r="Z35" s="21"/>
      <c r="AA35" s="21"/>
      <c r="AB35" s="21"/>
      <c r="AC35" s="21"/>
      <c r="AD35" s="21"/>
      <c r="AE35" s="21"/>
      <c r="AF35" s="46">
        <v>376630</v>
      </c>
      <c r="AG35" s="21" t="s">
        <v>52</v>
      </c>
      <c r="AH35" s="46">
        <v>0</v>
      </c>
      <c r="AI35" s="46">
        <v>5</v>
      </c>
      <c r="AJ35" s="21"/>
      <c r="AK35" s="21"/>
      <c r="AL35" s="21"/>
      <c r="AM35" s="46">
        <v>0</v>
      </c>
      <c r="AN35" s="21"/>
      <c r="AO35" s="21"/>
      <c r="AP35" s="21" t="s">
        <v>528</v>
      </c>
      <c r="AQ35" s="21"/>
      <c r="AR35" s="46">
        <v>1</v>
      </c>
      <c r="AS35" s="51" t="s">
        <v>405</v>
      </c>
      <c r="AT35" s="51" t="s">
        <v>406</v>
      </c>
      <c r="AU35" s="21" t="s">
        <v>53</v>
      </c>
    </row>
    <row r="36" spans="2:47" ht="63.75" x14ac:dyDescent="0.25">
      <c r="B36" s="60" t="s">
        <v>511</v>
      </c>
      <c r="C36" s="27" t="s">
        <v>349</v>
      </c>
      <c r="D36" s="61" t="s">
        <v>261</v>
      </c>
      <c r="E36" s="63">
        <v>2350000000</v>
      </c>
      <c r="F36" s="44">
        <f t="shared" si="0"/>
        <v>0</v>
      </c>
      <c r="G36" s="64" t="s">
        <v>248</v>
      </c>
      <c r="H36" s="62" t="s">
        <v>527</v>
      </c>
      <c r="I36" s="45">
        <v>25</v>
      </c>
      <c r="J36" s="70" t="s">
        <v>279</v>
      </c>
      <c r="K36" s="46" t="s">
        <v>294</v>
      </c>
      <c r="L36" s="46">
        <v>3</v>
      </c>
      <c r="M36" s="46" t="s">
        <v>261</v>
      </c>
      <c r="N36" s="22" t="s">
        <v>47</v>
      </c>
      <c r="O36" s="45" t="s">
        <v>311</v>
      </c>
      <c r="P36" s="46" t="s">
        <v>48</v>
      </c>
      <c r="Q36" s="46">
        <v>5</v>
      </c>
      <c r="R36" s="23" t="s">
        <v>49</v>
      </c>
      <c r="S36" s="22" t="s">
        <v>50</v>
      </c>
      <c r="T36" s="71">
        <v>2350000000</v>
      </c>
      <c r="U36" s="49" t="s">
        <v>299</v>
      </c>
      <c r="V36" s="49" t="s">
        <v>391</v>
      </c>
      <c r="W36" s="46" t="s">
        <v>153</v>
      </c>
      <c r="X36" s="47">
        <v>1</v>
      </c>
      <c r="Y36" s="21"/>
      <c r="Z36" s="21"/>
      <c r="AA36" s="21"/>
      <c r="AB36" s="21"/>
      <c r="AC36" s="21"/>
      <c r="AD36" s="21"/>
      <c r="AE36" s="21"/>
      <c r="AF36" s="46">
        <v>376630</v>
      </c>
      <c r="AG36" s="21" t="s">
        <v>52</v>
      </c>
      <c r="AH36" s="46">
        <v>0</v>
      </c>
      <c r="AI36" s="46">
        <v>5</v>
      </c>
      <c r="AJ36" s="21"/>
      <c r="AK36" s="21"/>
      <c r="AL36" s="21"/>
      <c r="AM36" s="46">
        <v>0</v>
      </c>
      <c r="AN36" s="21"/>
      <c r="AO36" s="21"/>
      <c r="AP36" s="21" t="s">
        <v>528</v>
      </c>
      <c r="AQ36" s="21"/>
      <c r="AR36" s="46">
        <v>1</v>
      </c>
      <c r="AS36" s="51" t="s">
        <v>407</v>
      </c>
      <c r="AT36" s="51" t="s">
        <v>406</v>
      </c>
      <c r="AU36" s="21" t="s">
        <v>53</v>
      </c>
    </row>
    <row r="37" spans="2:47" ht="63.75" x14ac:dyDescent="0.25">
      <c r="B37" s="60" t="s">
        <v>512</v>
      </c>
      <c r="C37" s="27" t="s">
        <v>350</v>
      </c>
      <c r="D37" s="61" t="s">
        <v>381</v>
      </c>
      <c r="E37" s="63">
        <v>74431791.069999993</v>
      </c>
      <c r="F37" s="44">
        <f t="shared" si="0"/>
        <v>-177135468.47</v>
      </c>
      <c r="G37" s="64"/>
      <c r="H37" s="62" t="s">
        <v>526</v>
      </c>
      <c r="I37" s="45">
        <v>26</v>
      </c>
      <c r="J37" s="70" t="s">
        <v>69</v>
      </c>
      <c r="K37" s="46" t="s">
        <v>61</v>
      </c>
      <c r="L37" s="46">
        <v>2</v>
      </c>
      <c r="M37" s="46" t="s">
        <v>381</v>
      </c>
      <c r="N37" s="22" t="s">
        <v>47</v>
      </c>
      <c r="O37" s="45" t="s">
        <v>311</v>
      </c>
      <c r="P37" s="46" t="s">
        <v>48</v>
      </c>
      <c r="Q37" s="46">
        <v>1</v>
      </c>
      <c r="R37" s="23" t="s">
        <v>49</v>
      </c>
      <c r="S37" s="22" t="s">
        <v>50</v>
      </c>
      <c r="T37" s="71">
        <v>251567259.53999999</v>
      </c>
      <c r="U37" s="49" t="s">
        <v>262</v>
      </c>
      <c r="V37" s="49" t="s">
        <v>318</v>
      </c>
      <c r="W37" s="46" t="s">
        <v>245</v>
      </c>
      <c r="X37" s="47">
        <v>1</v>
      </c>
      <c r="Y37" s="21"/>
      <c r="Z37" s="21"/>
      <c r="AA37" s="21"/>
      <c r="AB37" s="21"/>
      <c r="AC37" s="21"/>
      <c r="AD37" s="21"/>
      <c r="AE37" s="21"/>
      <c r="AF37" s="46">
        <v>511937</v>
      </c>
      <c r="AG37" s="21" t="s">
        <v>52</v>
      </c>
      <c r="AH37" s="46">
        <v>1</v>
      </c>
      <c r="AI37" s="46">
        <v>0</v>
      </c>
      <c r="AJ37" s="21"/>
      <c r="AK37" s="21"/>
      <c r="AL37" s="21"/>
      <c r="AM37" s="46">
        <v>1</v>
      </c>
      <c r="AN37" s="21"/>
      <c r="AO37" s="21"/>
      <c r="AP37" s="21" t="s">
        <v>528</v>
      </c>
      <c r="AQ37" s="21"/>
      <c r="AR37" s="46">
        <v>1</v>
      </c>
      <c r="AS37" s="51" t="s">
        <v>1289</v>
      </c>
      <c r="AT37" s="51" t="s">
        <v>1289</v>
      </c>
      <c r="AU37" s="21" t="s">
        <v>53</v>
      </c>
    </row>
    <row r="38" spans="2:47" ht="51" x14ac:dyDescent="0.25">
      <c r="B38" s="60" t="s">
        <v>513</v>
      </c>
      <c r="C38" s="27" t="s">
        <v>351</v>
      </c>
      <c r="D38" s="61" t="s">
        <v>382</v>
      </c>
      <c r="E38" s="63">
        <v>2835040.14</v>
      </c>
      <c r="F38" s="44">
        <f t="shared" si="0"/>
        <v>0</v>
      </c>
      <c r="G38" s="64"/>
      <c r="H38" s="62" t="s">
        <v>527</v>
      </c>
      <c r="I38" s="45">
        <v>27</v>
      </c>
      <c r="J38" s="46" t="s">
        <v>58</v>
      </c>
      <c r="K38" s="46" t="s">
        <v>59</v>
      </c>
      <c r="L38" s="46">
        <v>2</v>
      </c>
      <c r="M38" s="46" t="s">
        <v>382</v>
      </c>
      <c r="N38" s="22" t="s">
        <v>47</v>
      </c>
      <c r="O38" s="45" t="s">
        <v>311</v>
      </c>
      <c r="P38" s="46" t="s">
        <v>48</v>
      </c>
      <c r="Q38" s="46">
        <v>1</v>
      </c>
      <c r="R38" s="23" t="s">
        <v>49</v>
      </c>
      <c r="S38" s="22" t="s">
        <v>50</v>
      </c>
      <c r="T38" s="71">
        <v>2835040.14</v>
      </c>
      <c r="U38" s="49" t="s">
        <v>313</v>
      </c>
      <c r="V38" s="49" t="s">
        <v>288</v>
      </c>
      <c r="W38" s="46" t="s">
        <v>51</v>
      </c>
      <c r="X38" s="47">
        <v>1</v>
      </c>
      <c r="Y38" s="21"/>
      <c r="Z38" s="21"/>
      <c r="AA38" s="21"/>
      <c r="AB38" s="21"/>
      <c r="AC38" s="21"/>
      <c r="AD38" s="21"/>
      <c r="AE38" s="21"/>
      <c r="AF38" s="46">
        <v>376620</v>
      </c>
      <c r="AG38" s="21" t="s">
        <v>52</v>
      </c>
      <c r="AH38" s="46">
        <v>0</v>
      </c>
      <c r="AI38" s="46">
        <v>0</v>
      </c>
      <c r="AJ38" s="21"/>
      <c r="AK38" s="21"/>
      <c r="AL38" s="21"/>
      <c r="AM38" s="46">
        <v>0</v>
      </c>
      <c r="AN38" s="21"/>
      <c r="AO38" s="21"/>
      <c r="AP38" s="21" t="s">
        <v>528</v>
      </c>
      <c r="AQ38" s="21"/>
      <c r="AR38" s="46">
        <v>0</v>
      </c>
      <c r="AS38" s="51"/>
      <c r="AT38" s="51"/>
      <c r="AU38" s="21" t="s">
        <v>53</v>
      </c>
    </row>
    <row r="39" spans="2:47" ht="89.25" x14ac:dyDescent="0.25">
      <c r="B39" s="60" t="s">
        <v>514</v>
      </c>
      <c r="C39" s="27" t="s">
        <v>352</v>
      </c>
      <c r="D39" s="61" t="s">
        <v>296</v>
      </c>
      <c r="E39" s="63">
        <v>4746402.29</v>
      </c>
      <c r="F39" s="44">
        <f t="shared" si="0"/>
        <v>0</v>
      </c>
      <c r="G39" s="64"/>
      <c r="H39" s="62" t="s">
        <v>527</v>
      </c>
      <c r="I39" s="45">
        <v>28</v>
      </c>
      <c r="J39" s="70" t="s">
        <v>281</v>
      </c>
      <c r="K39" s="46" t="s">
        <v>268</v>
      </c>
      <c r="L39" s="46">
        <v>2</v>
      </c>
      <c r="M39" s="46" t="s">
        <v>296</v>
      </c>
      <c r="N39" s="22" t="s">
        <v>47</v>
      </c>
      <c r="O39" s="45" t="s">
        <v>311</v>
      </c>
      <c r="P39" s="46" t="s">
        <v>48</v>
      </c>
      <c r="Q39" s="46">
        <v>1</v>
      </c>
      <c r="R39" s="23" t="s">
        <v>49</v>
      </c>
      <c r="S39" s="22" t="s">
        <v>50</v>
      </c>
      <c r="T39" s="71">
        <v>4746402.29</v>
      </c>
      <c r="U39" s="49" t="s">
        <v>264</v>
      </c>
      <c r="V39" s="50" t="s">
        <v>255</v>
      </c>
      <c r="W39" s="46" t="s">
        <v>51</v>
      </c>
      <c r="X39" s="47">
        <v>1</v>
      </c>
      <c r="Y39" s="21"/>
      <c r="Z39" s="21"/>
      <c r="AA39" s="21"/>
      <c r="AB39" s="21"/>
      <c r="AC39" s="21"/>
      <c r="AD39" s="21"/>
      <c r="AE39" s="21"/>
      <c r="AF39" s="46">
        <v>376620</v>
      </c>
      <c r="AG39" s="21" t="s">
        <v>52</v>
      </c>
      <c r="AH39" s="46">
        <v>0</v>
      </c>
      <c r="AI39" s="46">
        <v>0</v>
      </c>
      <c r="AJ39" s="21"/>
      <c r="AK39" s="21"/>
      <c r="AL39" s="21"/>
      <c r="AM39" s="46">
        <v>0</v>
      </c>
      <c r="AN39" s="21"/>
      <c r="AO39" s="21"/>
      <c r="AP39" s="21" t="s">
        <v>528</v>
      </c>
      <c r="AQ39" s="21"/>
      <c r="AR39" s="46">
        <v>0</v>
      </c>
      <c r="AS39" s="51"/>
      <c r="AT39" s="51"/>
      <c r="AU39" s="21" t="s">
        <v>53</v>
      </c>
    </row>
    <row r="40" spans="2:47" ht="63.75" x14ac:dyDescent="0.25">
      <c r="B40" s="60" t="s">
        <v>515</v>
      </c>
      <c r="C40" s="27" t="s">
        <v>353</v>
      </c>
      <c r="D40" s="61" t="s">
        <v>383</v>
      </c>
      <c r="E40" s="63">
        <v>1410000000</v>
      </c>
      <c r="F40" s="44">
        <f t="shared" si="0"/>
        <v>0</v>
      </c>
      <c r="G40" s="64" t="s">
        <v>248</v>
      </c>
      <c r="H40" s="62" t="s">
        <v>527</v>
      </c>
      <c r="I40" s="45">
        <v>29</v>
      </c>
      <c r="J40" s="70" t="s">
        <v>279</v>
      </c>
      <c r="K40" s="46" t="s">
        <v>294</v>
      </c>
      <c r="L40" s="46">
        <v>3</v>
      </c>
      <c r="M40" s="46" t="s">
        <v>383</v>
      </c>
      <c r="N40" s="22" t="s">
        <v>47</v>
      </c>
      <c r="O40" s="45" t="s">
        <v>311</v>
      </c>
      <c r="P40" s="46" t="s">
        <v>48</v>
      </c>
      <c r="Q40" s="46">
        <v>3</v>
      </c>
      <c r="R40" s="23" t="s">
        <v>49</v>
      </c>
      <c r="S40" s="22" t="s">
        <v>50</v>
      </c>
      <c r="T40" s="71">
        <v>1410000000</v>
      </c>
      <c r="U40" s="49" t="s">
        <v>299</v>
      </c>
      <c r="V40" s="49" t="s">
        <v>292</v>
      </c>
      <c r="W40" s="46" t="s">
        <v>153</v>
      </c>
      <c r="X40" s="47">
        <v>1</v>
      </c>
      <c r="Y40" s="21"/>
      <c r="Z40" s="21"/>
      <c r="AA40" s="21"/>
      <c r="AB40" s="21"/>
      <c r="AC40" s="21"/>
      <c r="AD40" s="21"/>
      <c r="AE40" s="21"/>
      <c r="AF40" s="46">
        <v>376630</v>
      </c>
      <c r="AG40" s="21" t="s">
        <v>52</v>
      </c>
      <c r="AH40" s="46">
        <v>0</v>
      </c>
      <c r="AI40" s="46">
        <v>5</v>
      </c>
      <c r="AJ40" s="21"/>
      <c r="AK40" s="21"/>
      <c r="AL40" s="21"/>
      <c r="AM40" s="46">
        <v>0</v>
      </c>
      <c r="AN40" s="21"/>
      <c r="AO40" s="21"/>
      <c r="AP40" s="21" t="s">
        <v>528</v>
      </c>
      <c r="AQ40" s="21"/>
      <c r="AR40" s="46">
        <v>1</v>
      </c>
      <c r="AS40" s="51" t="s">
        <v>408</v>
      </c>
      <c r="AT40" s="51" t="s">
        <v>409</v>
      </c>
      <c r="AU40" s="21" t="s">
        <v>53</v>
      </c>
    </row>
    <row r="41" spans="2:47" ht="38.25" x14ac:dyDescent="0.25">
      <c r="B41" s="60" t="s">
        <v>516</v>
      </c>
      <c r="C41" s="27" t="s">
        <v>354</v>
      </c>
      <c r="D41" s="61" t="s">
        <v>290</v>
      </c>
      <c r="E41" s="63">
        <v>9179994.1400000006</v>
      </c>
      <c r="F41" s="44">
        <f t="shared" si="0"/>
        <v>5657326.9400000004</v>
      </c>
      <c r="G41" s="64" t="s">
        <v>248</v>
      </c>
      <c r="H41" s="62" t="s">
        <v>527</v>
      </c>
      <c r="I41" s="45">
        <v>30</v>
      </c>
      <c r="J41" s="46" t="s">
        <v>64</v>
      </c>
      <c r="K41" s="46" t="s">
        <v>65</v>
      </c>
      <c r="L41" s="46">
        <v>3</v>
      </c>
      <c r="M41" s="46" t="s">
        <v>290</v>
      </c>
      <c r="N41" s="22" t="s">
        <v>47</v>
      </c>
      <c r="O41" s="45" t="s">
        <v>311</v>
      </c>
      <c r="P41" s="46" t="s">
        <v>48</v>
      </c>
      <c r="Q41" s="46">
        <v>11</v>
      </c>
      <c r="R41" s="23" t="s">
        <v>49</v>
      </c>
      <c r="S41" s="22" t="s">
        <v>50</v>
      </c>
      <c r="T41" s="71">
        <v>3522667.2</v>
      </c>
      <c r="U41" s="49" t="s">
        <v>297</v>
      </c>
      <c r="V41" s="49" t="s">
        <v>305</v>
      </c>
      <c r="W41" s="46" t="s">
        <v>156</v>
      </c>
      <c r="X41" s="47">
        <v>1</v>
      </c>
      <c r="Y41" s="21"/>
      <c r="Z41" s="21"/>
      <c r="AA41" s="21"/>
      <c r="AB41" s="21"/>
      <c r="AC41" s="21"/>
      <c r="AD41" s="21"/>
      <c r="AE41" s="21"/>
      <c r="AF41" s="46">
        <v>376631</v>
      </c>
      <c r="AG41" s="21" t="s">
        <v>52</v>
      </c>
      <c r="AH41" s="46">
        <v>0</v>
      </c>
      <c r="AI41" s="46">
        <v>5</v>
      </c>
      <c r="AJ41" s="21"/>
      <c r="AK41" s="21"/>
      <c r="AL41" s="21"/>
      <c r="AM41" s="46">
        <v>0</v>
      </c>
      <c r="AN41" s="21"/>
      <c r="AO41" s="21"/>
      <c r="AP41" s="21" t="s">
        <v>528</v>
      </c>
      <c r="AQ41" s="21"/>
      <c r="AR41" s="46">
        <v>1</v>
      </c>
      <c r="AS41" s="51" t="s">
        <v>670</v>
      </c>
      <c r="AT41" s="51" t="s">
        <v>394</v>
      </c>
      <c r="AU41" s="21" t="s">
        <v>53</v>
      </c>
    </row>
    <row r="42" spans="2:47" ht="25.5" x14ac:dyDescent="0.25">
      <c r="B42" s="60" t="s">
        <v>517</v>
      </c>
      <c r="C42" s="27" t="s">
        <v>355</v>
      </c>
      <c r="D42" s="61" t="s">
        <v>384</v>
      </c>
      <c r="E42" s="63">
        <v>5782218.8799999999</v>
      </c>
      <c r="F42" s="44">
        <f t="shared" si="0"/>
        <v>0</v>
      </c>
      <c r="G42" s="64"/>
      <c r="H42" s="62" t="s">
        <v>526</v>
      </c>
      <c r="I42" s="45">
        <v>31</v>
      </c>
      <c r="J42" s="70" t="s">
        <v>277</v>
      </c>
      <c r="K42" s="46" t="s">
        <v>325</v>
      </c>
      <c r="L42" s="46">
        <v>1</v>
      </c>
      <c r="M42" s="46" t="s">
        <v>384</v>
      </c>
      <c r="N42" s="22" t="s">
        <v>47</v>
      </c>
      <c r="O42" s="45" t="s">
        <v>311</v>
      </c>
      <c r="P42" s="46" t="s">
        <v>48</v>
      </c>
      <c r="Q42" s="46">
        <v>1</v>
      </c>
      <c r="R42" s="23" t="s">
        <v>49</v>
      </c>
      <c r="S42" s="22" t="s">
        <v>50</v>
      </c>
      <c r="T42" s="71">
        <v>5782218.8799999999</v>
      </c>
      <c r="U42" s="49" t="s">
        <v>291</v>
      </c>
      <c r="V42" s="49" t="s">
        <v>264</v>
      </c>
      <c r="W42" s="46" t="s">
        <v>51</v>
      </c>
      <c r="X42" s="47">
        <v>1</v>
      </c>
      <c r="Y42" s="21"/>
      <c r="Z42" s="21"/>
      <c r="AA42" s="21"/>
      <c r="AB42" s="21"/>
      <c r="AC42" s="21"/>
      <c r="AD42" s="21"/>
      <c r="AE42" s="21"/>
      <c r="AF42" s="46">
        <v>200608</v>
      </c>
      <c r="AG42" s="21" t="s">
        <v>52</v>
      </c>
      <c r="AH42" s="46">
        <v>1</v>
      </c>
      <c r="AI42" s="46">
        <v>0</v>
      </c>
      <c r="AJ42" s="21"/>
      <c r="AK42" s="21"/>
      <c r="AL42" s="21"/>
      <c r="AM42" s="46">
        <v>0</v>
      </c>
      <c r="AN42" s="21"/>
      <c r="AO42" s="21"/>
      <c r="AP42" s="21" t="s">
        <v>528</v>
      </c>
      <c r="AQ42" s="21"/>
      <c r="AR42" s="46">
        <v>0</v>
      </c>
      <c r="AS42" s="51"/>
      <c r="AT42" s="51"/>
      <c r="AU42" s="21" t="s">
        <v>53</v>
      </c>
    </row>
    <row r="43" spans="2:47" ht="38.25" x14ac:dyDescent="0.25">
      <c r="B43" s="60" t="s">
        <v>518</v>
      </c>
      <c r="C43" s="27" t="s">
        <v>356</v>
      </c>
      <c r="D43" s="61" t="s">
        <v>295</v>
      </c>
      <c r="E43" s="63">
        <v>33319298</v>
      </c>
      <c r="F43" s="44">
        <f t="shared" si="0"/>
        <v>0</v>
      </c>
      <c r="G43" s="64"/>
      <c r="H43" s="62" t="s">
        <v>527</v>
      </c>
      <c r="I43" s="45">
        <v>32</v>
      </c>
      <c r="J43" s="70" t="s">
        <v>280</v>
      </c>
      <c r="K43" s="46" t="s">
        <v>54</v>
      </c>
      <c r="L43" s="46">
        <v>3</v>
      </c>
      <c r="M43" s="46" t="s">
        <v>295</v>
      </c>
      <c r="N43" s="22" t="s">
        <v>47</v>
      </c>
      <c r="O43" s="45" t="s">
        <v>311</v>
      </c>
      <c r="P43" s="46" t="s">
        <v>48</v>
      </c>
      <c r="Q43" s="46">
        <v>12</v>
      </c>
      <c r="R43" s="23" t="s">
        <v>49</v>
      </c>
      <c r="S43" s="22" t="s">
        <v>50</v>
      </c>
      <c r="T43" s="71">
        <v>33319298</v>
      </c>
      <c r="U43" s="49" t="s">
        <v>299</v>
      </c>
      <c r="V43" s="49" t="s">
        <v>392</v>
      </c>
      <c r="W43" s="46" t="s">
        <v>51</v>
      </c>
      <c r="X43" s="47">
        <v>1</v>
      </c>
      <c r="Y43" s="21"/>
      <c r="Z43" s="21"/>
      <c r="AA43" s="21"/>
      <c r="AB43" s="21"/>
      <c r="AC43" s="21"/>
      <c r="AD43" s="21"/>
      <c r="AE43" s="21"/>
      <c r="AF43" s="46">
        <v>376620</v>
      </c>
      <c r="AG43" s="21" t="s">
        <v>52</v>
      </c>
      <c r="AH43" s="46">
        <v>0</v>
      </c>
      <c r="AI43" s="46">
        <v>0</v>
      </c>
      <c r="AJ43" s="21"/>
      <c r="AK43" s="21"/>
      <c r="AL43" s="21"/>
      <c r="AM43" s="46">
        <v>0</v>
      </c>
      <c r="AN43" s="21"/>
      <c r="AO43" s="21"/>
      <c r="AP43" s="21" t="s">
        <v>528</v>
      </c>
      <c r="AQ43" s="21"/>
      <c r="AR43" s="46">
        <v>1</v>
      </c>
      <c r="AS43" s="51" t="s">
        <v>410</v>
      </c>
      <c r="AT43" s="51" t="s">
        <v>399</v>
      </c>
      <c r="AU43" s="21" t="s">
        <v>53</v>
      </c>
    </row>
    <row r="44" spans="2:47" ht="51" x14ac:dyDescent="0.25">
      <c r="B44" s="60" t="s">
        <v>519</v>
      </c>
      <c r="C44" s="27" t="s">
        <v>357</v>
      </c>
      <c r="D44" s="61" t="s">
        <v>525</v>
      </c>
      <c r="E44" s="63">
        <v>2428579.7400000002</v>
      </c>
      <c r="F44" s="44">
        <f t="shared" si="0"/>
        <v>672744.90000000014</v>
      </c>
      <c r="G44" s="64" t="s">
        <v>248</v>
      </c>
      <c r="H44" s="62" t="s">
        <v>527</v>
      </c>
      <c r="I44" s="45">
        <v>33</v>
      </c>
      <c r="J44" s="46" t="s">
        <v>63</v>
      </c>
      <c r="K44" s="46" t="s">
        <v>250</v>
      </c>
      <c r="L44" s="46">
        <v>3</v>
      </c>
      <c r="M44" s="46" t="s">
        <v>385</v>
      </c>
      <c r="N44" s="22" t="s">
        <v>47</v>
      </c>
      <c r="O44" s="45" t="s">
        <v>311</v>
      </c>
      <c r="P44" s="46" t="s">
        <v>48</v>
      </c>
      <c r="Q44" s="46">
        <v>1</v>
      </c>
      <c r="R44" s="23" t="s">
        <v>49</v>
      </c>
      <c r="S44" s="22" t="s">
        <v>50</v>
      </c>
      <c r="T44" s="71">
        <v>1755834.84</v>
      </c>
      <c r="U44" s="49" t="s">
        <v>313</v>
      </c>
      <c r="V44" s="49" t="s">
        <v>298</v>
      </c>
      <c r="W44" s="46" t="s">
        <v>156</v>
      </c>
      <c r="X44" s="47">
        <v>1</v>
      </c>
      <c r="Y44" s="21"/>
      <c r="Z44" s="21"/>
      <c r="AA44" s="21"/>
      <c r="AB44" s="21"/>
      <c r="AC44" s="21"/>
      <c r="AD44" s="21"/>
      <c r="AE44" s="21"/>
      <c r="AF44" s="46">
        <v>376631</v>
      </c>
      <c r="AG44" s="21" t="s">
        <v>52</v>
      </c>
      <c r="AH44" s="46">
        <v>0</v>
      </c>
      <c r="AI44" s="46">
        <v>5</v>
      </c>
      <c r="AJ44" s="21"/>
      <c r="AK44" s="21"/>
      <c r="AL44" s="21"/>
      <c r="AM44" s="46">
        <v>0</v>
      </c>
      <c r="AN44" s="21"/>
      <c r="AO44" s="21"/>
      <c r="AP44" s="21" t="s">
        <v>528</v>
      </c>
      <c r="AQ44" s="21"/>
      <c r="AR44" s="46">
        <v>1</v>
      </c>
      <c r="AS44" s="51" t="s">
        <v>573</v>
      </c>
      <c r="AT44" s="51" t="s">
        <v>394</v>
      </c>
      <c r="AU44" s="21" t="s">
        <v>53</v>
      </c>
    </row>
    <row r="45" spans="2:47" ht="25.5" x14ac:dyDescent="0.25">
      <c r="B45" s="52"/>
      <c r="C45" s="56"/>
      <c r="D45" s="56"/>
      <c r="E45" s="53"/>
      <c r="F45" s="54"/>
      <c r="G45" s="57"/>
      <c r="H45" s="57"/>
      <c r="I45" s="43" t="s">
        <v>411</v>
      </c>
      <c r="J45" s="21" t="s">
        <v>69</v>
      </c>
      <c r="K45" s="21" t="s">
        <v>70</v>
      </c>
      <c r="L45" s="21">
        <v>2</v>
      </c>
      <c r="M45" s="22" t="s">
        <v>115</v>
      </c>
      <c r="N45" s="22" t="s">
        <v>47</v>
      </c>
      <c r="O45" s="21" t="s">
        <v>152</v>
      </c>
      <c r="P45" s="21" t="s">
        <v>152</v>
      </c>
      <c r="Q45" s="21" t="s">
        <v>152</v>
      </c>
      <c r="R45" s="23" t="s">
        <v>49</v>
      </c>
      <c r="S45" s="22" t="s">
        <v>50</v>
      </c>
      <c r="T45" s="24">
        <v>0</v>
      </c>
      <c r="U45" s="21" t="s">
        <v>320</v>
      </c>
      <c r="V45" s="21" t="s">
        <v>303</v>
      </c>
      <c r="W45" s="25"/>
      <c r="X45" s="21"/>
      <c r="Y45" s="21"/>
      <c r="Z45" s="21"/>
      <c r="AA45" s="21"/>
      <c r="AB45" s="21"/>
      <c r="AC45" s="21"/>
      <c r="AD45" s="21"/>
      <c r="AE45" s="21"/>
      <c r="AF45" s="21"/>
      <c r="AG45" s="21"/>
      <c r="AH45" s="46">
        <v>1</v>
      </c>
      <c r="AI45" s="46">
        <v>0</v>
      </c>
      <c r="AJ45" s="21"/>
      <c r="AK45" s="21"/>
      <c r="AL45" s="21"/>
      <c r="AM45" s="46">
        <v>0</v>
      </c>
      <c r="AN45" s="21"/>
      <c r="AO45" s="21"/>
      <c r="AP45" s="21" t="s">
        <v>528</v>
      </c>
      <c r="AQ45" s="21"/>
      <c r="AR45" s="46">
        <v>1</v>
      </c>
      <c r="AS45" s="59" t="s">
        <v>394</v>
      </c>
      <c r="AT45" s="26" t="s">
        <v>394</v>
      </c>
      <c r="AU45" s="21" t="s">
        <v>53</v>
      </c>
    </row>
    <row r="46" spans="2:47" ht="25.5" x14ac:dyDescent="0.25">
      <c r="B46" s="52"/>
      <c r="C46" s="56"/>
      <c r="D46" s="56"/>
      <c r="E46" s="53"/>
      <c r="F46" s="54"/>
      <c r="G46" s="57"/>
      <c r="H46" s="57"/>
      <c r="I46" s="43" t="s">
        <v>412</v>
      </c>
      <c r="J46" s="21" t="s">
        <v>277</v>
      </c>
      <c r="K46" s="21" t="s">
        <v>71</v>
      </c>
      <c r="L46" s="21">
        <v>1</v>
      </c>
      <c r="M46" s="22" t="s">
        <v>116</v>
      </c>
      <c r="N46" s="22" t="s">
        <v>47</v>
      </c>
      <c r="O46" s="21" t="s">
        <v>152</v>
      </c>
      <c r="P46" s="21" t="s">
        <v>152</v>
      </c>
      <c r="Q46" s="21" t="s">
        <v>152</v>
      </c>
      <c r="R46" s="23" t="s">
        <v>49</v>
      </c>
      <c r="S46" s="22" t="s">
        <v>50</v>
      </c>
      <c r="T46" s="24">
        <v>0</v>
      </c>
      <c r="U46" s="21" t="s">
        <v>320</v>
      </c>
      <c r="V46" s="21" t="s">
        <v>301</v>
      </c>
      <c r="W46" s="25"/>
      <c r="X46" s="21"/>
      <c r="Y46" s="21"/>
      <c r="Z46" s="21"/>
      <c r="AA46" s="21"/>
      <c r="AB46" s="21"/>
      <c r="AC46" s="21"/>
      <c r="AD46" s="21"/>
      <c r="AE46" s="21"/>
      <c r="AF46" s="21"/>
      <c r="AG46" s="21"/>
      <c r="AH46" s="46">
        <v>1</v>
      </c>
      <c r="AI46" s="46">
        <v>0</v>
      </c>
      <c r="AJ46" s="21"/>
      <c r="AK46" s="21"/>
      <c r="AL46" s="21"/>
      <c r="AM46" s="46">
        <v>0</v>
      </c>
      <c r="AN46" s="21"/>
      <c r="AO46" s="21"/>
      <c r="AP46" s="21" t="s">
        <v>528</v>
      </c>
      <c r="AQ46" s="21"/>
      <c r="AR46" s="46">
        <v>1</v>
      </c>
      <c r="AS46" s="59" t="s">
        <v>394</v>
      </c>
      <c r="AT46" s="26" t="s">
        <v>394</v>
      </c>
      <c r="AU46" s="21" t="s">
        <v>53</v>
      </c>
    </row>
    <row r="47" spans="2:47" ht="25.5" x14ac:dyDescent="0.25">
      <c r="B47" s="52"/>
      <c r="C47" s="56"/>
      <c r="D47" s="56"/>
      <c r="E47" s="53"/>
      <c r="F47" s="54"/>
      <c r="G47" s="57"/>
      <c r="H47" s="57"/>
      <c r="I47" s="43" t="s">
        <v>413</v>
      </c>
      <c r="J47" s="21" t="s">
        <v>66</v>
      </c>
      <c r="K47" s="21" t="s">
        <v>72</v>
      </c>
      <c r="L47" s="21">
        <v>2</v>
      </c>
      <c r="M47" s="22" t="s">
        <v>117</v>
      </c>
      <c r="N47" s="22" t="s">
        <v>47</v>
      </c>
      <c r="O47" s="21" t="s">
        <v>152</v>
      </c>
      <c r="P47" s="21" t="s">
        <v>152</v>
      </c>
      <c r="Q47" s="21" t="s">
        <v>152</v>
      </c>
      <c r="R47" s="23" t="s">
        <v>49</v>
      </c>
      <c r="S47" s="22" t="s">
        <v>50</v>
      </c>
      <c r="T47" s="24">
        <v>0</v>
      </c>
      <c r="U47" s="21" t="s">
        <v>303</v>
      </c>
      <c r="V47" s="21" t="s">
        <v>302</v>
      </c>
      <c r="W47" s="25"/>
      <c r="X47" s="21"/>
      <c r="Y47" s="21"/>
      <c r="Z47" s="21"/>
      <c r="AA47" s="21"/>
      <c r="AB47" s="21"/>
      <c r="AC47" s="21"/>
      <c r="AD47" s="21"/>
      <c r="AE47" s="21"/>
      <c r="AF47" s="21"/>
      <c r="AG47" s="21"/>
      <c r="AH47" s="46">
        <v>1</v>
      </c>
      <c r="AI47" s="46">
        <v>0</v>
      </c>
      <c r="AJ47" s="21"/>
      <c r="AK47" s="21"/>
      <c r="AL47" s="21"/>
      <c r="AM47" s="46">
        <v>0</v>
      </c>
      <c r="AN47" s="21"/>
      <c r="AO47" s="21"/>
      <c r="AP47" s="21" t="s">
        <v>528</v>
      </c>
      <c r="AQ47" s="21"/>
      <c r="AR47" s="46">
        <v>1</v>
      </c>
      <c r="AS47" s="59" t="s">
        <v>394</v>
      </c>
      <c r="AT47" s="26" t="s">
        <v>394</v>
      </c>
      <c r="AU47" s="21" t="s">
        <v>53</v>
      </c>
    </row>
    <row r="48" spans="2:47" ht="25.5" x14ac:dyDescent="0.25">
      <c r="B48" s="52"/>
      <c r="C48" s="56"/>
      <c r="D48" s="56"/>
      <c r="E48" s="53"/>
      <c r="F48" s="54"/>
      <c r="G48" s="57"/>
      <c r="H48" s="57"/>
      <c r="I48" s="43" t="s">
        <v>414</v>
      </c>
      <c r="J48" s="21" t="s">
        <v>73</v>
      </c>
      <c r="K48" s="21" t="s">
        <v>74</v>
      </c>
      <c r="L48" s="21">
        <v>2</v>
      </c>
      <c r="M48" s="22" t="s">
        <v>118</v>
      </c>
      <c r="N48" s="22" t="s">
        <v>47</v>
      </c>
      <c r="O48" s="21" t="s">
        <v>152</v>
      </c>
      <c r="P48" s="21" t="s">
        <v>152</v>
      </c>
      <c r="Q48" s="21" t="s">
        <v>152</v>
      </c>
      <c r="R48" s="23" t="s">
        <v>49</v>
      </c>
      <c r="S48" s="22" t="s">
        <v>50</v>
      </c>
      <c r="T48" s="24">
        <v>0</v>
      </c>
      <c r="U48" s="21" t="s">
        <v>298</v>
      </c>
      <c r="V48" s="21" t="s">
        <v>302</v>
      </c>
      <c r="W48" s="25"/>
      <c r="X48" s="21"/>
      <c r="Y48" s="21"/>
      <c r="Z48" s="21"/>
      <c r="AA48" s="21"/>
      <c r="AB48" s="21"/>
      <c r="AC48" s="21"/>
      <c r="AD48" s="21"/>
      <c r="AE48" s="21"/>
      <c r="AF48" s="21"/>
      <c r="AG48" s="21"/>
      <c r="AH48" s="46">
        <v>1</v>
      </c>
      <c r="AI48" s="46">
        <v>0</v>
      </c>
      <c r="AJ48" s="21"/>
      <c r="AK48" s="21"/>
      <c r="AL48" s="21"/>
      <c r="AM48" s="46">
        <v>0</v>
      </c>
      <c r="AN48" s="21"/>
      <c r="AO48" s="21"/>
      <c r="AP48" s="21" t="s">
        <v>528</v>
      </c>
      <c r="AQ48" s="21"/>
      <c r="AR48" s="46">
        <v>1</v>
      </c>
      <c r="AS48" s="59" t="s">
        <v>394</v>
      </c>
      <c r="AT48" s="26" t="s">
        <v>394</v>
      </c>
      <c r="AU48" s="21" t="s">
        <v>53</v>
      </c>
    </row>
    <row r="49" spans="2:47" ht="25.5" x14ac:dyDescent="0.25">
      <c r="B49" s="52"/>
      <c r="C49" s="56"/>
      <c r="D49" s="56"/>
      <c r="E49" s="53"/>
      <c r="F49" s="54"/>
      <c r="G49" s="57"/>
      <c r="H49" s="57"/>
      <c r="I49" s="43" t="s">
        <v>415</v>
      </c>
      <c r="J49" s="21" t="s">
        <v>66</v>
      </c>
      <c r="K49" s="21" t="s">
        <v>75</v>
      </c>
      <c r="L49" s="21">
        <v>2</v>
      </c>
      <c r="M49" s="22" t="s">
        <v>119</v>
      </c>
      <c r="N49" s="22" t="s">
        <v>47</v>
      </c>
      <c r="O49" s="21" t="s">
        <v>152</v>
      </c>
      <c r="P49" s="21" t="s">
        <v>152</v>
      </c>
      <c r="Q49" s="21" t="s">
        <v>152</v>
      </c>
      <c r="R49" s="23" t="s">
        <v>49</v>
      </c>
      <c r="S49" s="22" t="s">
        <v>50</v>
      </c>
      <c r="T49" s="24">
        <v>0</v>
      </c>
      <c r="U49" s="21" t="s">
        <v>320</v>
      </c>
      <c r="V49" s="21" t="s">
        <v>301</v>
      </c>
      <c r="W49" s="25"/>
      <c r="X49" s="21"/>
      <c r="Y49" s="21"/>
      <c r="Z49" s="21"/>
      <c r="AA49" s="21"/>
      <c r="AB49" s="21"/>
      <c r="AC49" s="21"/>
      <c r="AD49" s="21"/>
      <c r="AE49" s="21"/>
      <c r="AF49" s="21"/>
      <c r="AG49" s="21"/>
      <c r="AH49" s="46">
        <v>1</v>
      </c>
      <c r="AI49" s="46">
        <v>0</v>
      </c>
      <c r="AJ49" s="21"/>
      <c r="AK49" s="21"/>
      <c r="AL49" s="21"/>
      <c r="AM49" s="46">
        <v>0</v>
      </c>
      <c r="AN49" s="21"/>
      <c r="AO49" s="21"/>
      <c r="AP49" s="21" t="s">
        <v>528</v>
      </c>
      <c r="AQ49" s="21"/>
      <c r="AR49" s="46">
        <v>1</v>
      </c>
      <c r="AS49" s="59" t="s">
        <v>394</v>
      </c>
      <c r="AT49" s="26" t="s">
        <v>394</v>
      </c>
      <c r="AU49" s="21" t="s">
        <v>53</v>
      </c>
    </row>
    <row r="50" spans="2:47" ht="25.5" x14ac:dyDescent="0.25">
      <c r="B50" s="52"/>
      <c r="C50" s="56"/>
      <c r="D50" s="56"/>
      <c r="E50" s="53"/>
      <c r="F50" s="54"/>
      <c r="G50" s="57"/>
      <c r="H50" s="57"/>
      <c r="I50" s="43" t="s">
        <v>416</v>
      </c>
      <c r="J50" s="21" t="s">
        <v>76</v>
      </c>
      <c r="K50" s="21" t="s">
        <v>77</v>
      </c>
      <c r="L50" s="21">
        <v>1</v>
      </c>
      <c r="M50" s="22" t="s">
        <v>120</v>
      </c>
      <c r="N50" s="22" t="s">
        <v>47</v>
      </c>
      <c r="O50" s="21" t="s">
        <v>152</v>
      </c>
      <c r="P50" s="21" t="s">
        <v>152</v>
      </c>
      <c r="Q50" s="21" t="s">
        <v>152</v>
      </c>
      <c r="R50" s="23" t="s">
        <v>49</v>
      </c>
      <c r="S50" s="22" t="s">
        <v>50</v>
      </c>
      <c r="T50" s="24">
        <v>0</v>
      </c>
      <c r="U50" s="21" t="s">
        <v>304</v>
      </c>
      <c r="V50" s="21" t="s">
        <v>306</v>
      </c>
      <c r="W50" s="25"/>
      <c r="X50" s="21"/>
      <c r="Y50" s="21"/>
      <c r="Z50" s="21"/>
      <c r="AA50" s="21"/>
      <c r="AB50" s="21"/>
      <c r="AC50" s="21"/>
      <c r="AD50" s="21"/>
      <c r="AE50" s="21"/>
      <c r="AF50" s="21"/>
      <c r="AG50" s="21"/>
      <c r="AH50" s="46">
        <v>1</v>
      </c>
      <c r="AI50" s="46">
        <v>0</v>
      </c>
      <c r="AJ50" s="21"/>
      <c r="AK50" s="21"/>
      <c r="AL50" s="21"/>
      <c r="AM50" s="46">
        <v>0</v>
      </c>
      <c r="AN50" s="21"/>
      <c r="AO50" s="21"/>
      <c r="AP50" s="21" t="s">
        <v>528</v>
      </c>
      <c r="AQ50" s="21"/>
      <c r="AR50" s="46">
        <v>1</v>
      </c>
      <c r="AS50" s="59" t="s">
        <v>394</v>
      </c>
      <c r="AT50" s="26" t="s">
        <v>394</v>
      </c>
      <c r="AU50" s="21" t="s">
        <v>53</v>
      </c>
    </row>
    <row r="51" spans="2:47" ht="25.5" x14ac:dyDescent="0.25">
      <c r="B51" s="52"/>
      <c r="C51" s="56"/>
      <c r="D51" s="56"/>
      <c r="E51" s="53"/>
      <c r="F51" s="54"/>
      <c r="G51" s="57"/>
      <c r="H51" s="57"/>
      <c r="I51" s="43" t="s">
        <v>417</v>
      </c>
      <c r="J51" s="21" t="s">
        <v>269</v>
      </c>
      <c r="K51" s="21" t="s">
        <v>78</v>
      </c>
      <c r="L51" s="21">
        <v>1</v>
      </c>
      <c r="M51" s="22" t="s">
        <v>121</v>
      </c>
      <c r="N51" s="22" t="s">
        <v>47</v>
      </c>
      <c r="O51" s="21" t="s">
        <v>152</v>
      </c>
      <c r="P51" s="21" t="s">
        <v>152</v>
      </c>
      <c r="Q51" s="21" t="s">
        <v>152</v>
      </c>
      <c r="R51" s="23" t="s">
        <v>49</v>
      </c>
      <c r="S51" s="22" t="s">
        <v>50</v>
      </c>
      <c r="T51" s="24">
        <v>0</v>
      </c>
      <c r="U51" s="21" t="s">
        <v>301</v>
      </c>
      <c r="V51" s="21" t="s">
        <v>318</v>
      </c>
      <c r="W51" s="25"/>
      <c r="X51" s="21"/>
      <c r="Y51" s="21"/>
      <c r="Z51" s="21"/>
      <c r="AA51" s="21"/>
      <c r="AB51" s="21"/>
      <c r="AC51" s="21"/>
      <c r="AD51" s="21"/>
      <c r="AE51" s="21"/>
      <c r="AF51" s="21"/>
      <c r="AG51" s="21"/>
      <c r="AH51" s="46">
        <v>1</v>
      </c>
      <c r="AI51" s="46">
        <v>0</v>
      </c>
      <c r="AJ51" s="21"/>
      <c r="AK51" s="21"/>
      <c r="AL51" s="21"/>
      <c r="AM51" s="46">
        <v>0</v>
      </c>
      <c r="AN51" s="21"/>
      <c r="AO51" s="21"/>
      <c r="AP51" s="21" t="s">
        <v>528</v>
      </c>
      <c r="AQ51" s="21"/>
      <c r="AR51" s="46">
        <v>1</v>
      </c>
      <c r="AS51" s="59" t="s">
        <v>394</v>
      </c>
      <c r="AT51" s="26" t="s">
        <v>394</v>
      </c>
      <c r="AU51" s="21" t="s">
        <v>53</v>
      </c>
    </row>
    <row r="52" spans="2:47" ht="25.5" x14ac:dyDescent="0.25">
      <c r="B52" s="52"/>
      <c r="C52" s="56"/>
      <c r="D52" s="56"/>
      <c r="E52" s="53"/>
      <c r="F52" s="54"/>
      <c r="G52" s="57"/>
      <c r="H52" s="57"/>
      <c r="I52" s="43" t="s">
        <v>418</v>
      </c>
      <c r="J52" s="21" t="s">
        <v>79</v>
      </c>
      <c r="K52" s="21" t="s">
        <v>80</v>
      </c>
      <c r="L52" s="21">
        <v>1</v>
      </c>
      <c r="M52" s="22" t="s">
        <v>122</v>
      </c>
      <c r="N52" s="22" t="s">
        <v>47</v>
      </c>
      <c r="O52" s="21" t="s">
        <v>152</v>
      </c>
      <c r="P52" s="21" t="s">
        <v>152</v>
      </c>
      <c r="Q52" s="21" t="s">
        <v>152</v>
      </c>
      <c r="R52" s="23" t="s">
        <v>49</v>
      </c>
      <c r="S52" s="22" t="s">
        <v>50</v>
      </c>
      <c r="T52" s="24">
        <v>0</v>
      </c>
      <c r="U52" s="21" t="s">
        <v>301</v>
      </c>
      <c r="V52" s="21" t="s">
        <v>303</v>
      </c>
      <c r="W52" s="25"/>
      <c r="X52" s="21"/>
      <c r="Y52" s="21"/>
      <c r="Z52" s="21"/>
      <c r="AA52" s="21"/>
      <c r="AB52" s="21"/>
      <c r="AC52" s="21"/>
      <c r="AD52" s="21"/>
      <c r="AE52" s="21"/>
      <c r="AF52" s="21"/>
      <c r="AG52" s="21"/>
      <c r="AH52" s="46">
        <v>1</v>
      </c>
      <c r="AI52" s="46">
        <v>0</v>
      </c>
      <c r="AJ52" s="21"/>
      <c r="AK52" s="21"/>
      <c r="AL52" s="21"/>
      <c r="AM52" s="46">
        <v>0</v>
      </c>
      <c r="AN52" s="21"/>
      <c r="AO52" s="21"/>
      <c r="AP52" s="21" t="s">
        <v>528</v>
      </c>
      <c r="AQ52" s="21"/>
      <c r="AR52" s="46">
        <v>1</v>
      </c>
      <c r="AS52" s="59" t="s">
        <v>394</v>
      </c>
      <c r="AT52" s="26" t="s">
        <v>394</v>
      </c>
      <c r="AU52" s="21" t="s">
        <v>53</v>
      </c>
    </row>
    <row r="53" spans="2:47" ht="30" x14ac:dyDescent="0.25">
      <c r="B53" s="52"/>
      <c r="C53" s="56"/>
      <c r="D53" s="56"/>
      <c r="E53" s="53"/>
      <c r="F53" s="54"/>
      <c r="G53" s="57"/>
      <c r="H53" s="57"/>
      <c r="I53" s="43" t="s">
        <v>419</v>
      </c>
      <c r="J53" s="21" t="s">
        <v>69</v>
      </c>
      <c r="K53" s="21" t="s">
        <v>60</v>
      </c>
      <c r="L53" s="21">
        <v>2</v>
      </c>
      <c r="M53" s="22" t="s">
        <v>123</v>
      </c>
      <c r="N53" s="22" t="s">
        <v>47</v>
      </c>
      <c r="O53" s="21" t="s">
        <v>152</v>
      </c>
      <c r="P53" s="21" t="s">
        <v>152</v>
      </c>
      <c r="Q53" s="21" t="s">
        <v>152</v>
      </c>
      <c r="R53" s="23" t="s">
        <v>49</v>
      </c>
      <c r="S53" s="22" t="s">
        <v>50</v>
      </c>
      <c r="T53" s="24">
        <v>0</v>
      </c>
      <c r="U53" s="21" t="s">
        <v>318</v>
      </c>
      <c r="V53" s="21" t="s">
        <v>482</v>
      </c>
      <c r="W53" s="25"/>
      <c r="X53" s="21"/>
      <c r="Y53" s="21"/>
      <c r="Z53" s="21"/>
      <c r="AA53" s="21"/>
      <c r="AB53" s="21"/>
      <c r="AC53" s="21"/>
      <c r="AD53" s="21"/>
      <c r="AE53" s="21"/>
      <c r="AF53" s="21"/>
      <c r="AG53" s="21"/>
      <c r="AH53" s="46">
        <v>1</v>
      </c>
      <c r="AI53" s="46">
        <v>0</v>
      </c>
      <c r="AJ53" s="21"/>
      <c r="AK53" s="21"/>
      <c r="AL53" s="21"/>
      <c r="AM53" s="46">
        <v>0</v>
      </c>
      <c r="AN53" s="21"/>
      <c r="AO53" s="21"/>
      <c r="AP53" s="21" t="s">
        <v>528</v>
      </c>
      <c r="AQ53" s="21"/>
      <c r="AR53" s="46">
        <v>1</v>
      </c>
      <c r="AS53" s="59" t="s">
        <v>399</v>
      </c>
      <c r="AT53" s="26" t="s">
        <v>399</v>
      </c>
      <c r="AU53" s="21" t="s">
        <v>53</v>
      </c>
    </row>
    <row r="54" spans="2:47" ht="38.25" x14ac:dyDescent="0.25">
      <c r="B54" s="52"/>
      <c r="C54" s="56"/>
      <c r="D54" s="56"/>
      <c r="E54" s="53"/>
      <c r="F54" s="54"/>
      <c r="G54" s="57"/>
      <c r="H54" s="57"/>
      <c r="I54" s="43" t="s">
        <v>420</v>
      </c>
      <c r="J54" s="21" t="s">
        <v>81</v>
      </c>
      <c r="K54" s="21" t="s">
        <v>82</v>
      </c>
      <c r="L54" s="21">
        <v>2</v>
      </c>
      <c r="M54" s="22" t="s">
        <v>124</v>
      </c>
      <c r="N54" s="22" t="s">
        <v>47</v>
      </c>
      <c r="O54" s="21" t="s">
        <v>152</v>
      </c>
      <c r="P54" s="21" t="s">
        <v>152</v>
      </c>
      <c r="Q54" s="21" t="s">
        <v>152</v>
      </c>
      <c r="R54" s="23" t="s">
        <v>49</v>
      </c>
      <c r="S54" s="22" t="s">
        <v>50</v>
      </c>
      <c r="T54" s="24">
        <v>0</v>
      </c>
      <c r="U54" s="21" t="s">
        <v>318</v>
      </c>
      <c r="V54" s="21" t="s">
        <v>319</v>
      </c>
      <c r="W54" s="25"/>
      <c r="X54" s="21"/>
      <c r="Y54" s="21"/>
      <c r="Z54" s="21"/>
      <c r="AA54" s="21"/>
      <c r="AB54" s="21"/>
      <c r="AC54" s="21"/>
      <c r="AD54" s="21"/>
      <c r="AE54" s="21"/>
      <c r="AF54" s="21"/>
      <c r="AG54" s="21"/>
      <c r="AH54" s="46">
        <v>1</v>
      </c>
      <c r="AI54" s="46">
        <v>0</v>
      </c>
      <c r="AJ54" s="21"/>
      <c r="AK54" s="21"/>
      <c r="AL54" s="21"/>
      <c r="AM54" s="46">
        <v>0</v>
      </c>
      <c r="AN54" s="21"/>
      <c r="AO54" s="21"/>
      <c r="AP54" s="21" t="s">
        <v>528</v>
      </c>
      <c r="AQ54" s="21"/>
      <c r="AR54" s="46">
        <v>1</v>
      </c>
      <c r="AS54" s="59" t="s">
        <v>399</v>
      </c>
      <c r="AT54" s="26" t="s">
        <v>399</v>
      </c>
      <c r="AU54" s="21" t="s">
        <v>53</v>
      </c>
    </row>
    <row r="55" spans="2:47" ht="38.25" x14ac:dyDescent="0.25">
      <c r="B55" s="52"/>
      <c r="C55" s="56"/>
      <c r="D55" s="56"/>
      <c r="E55" s="53"/>
      <c r="F55" s="54"/>
      <c r="G55" s="57"/>
      <c r="H55" s="57"/>
      <c r="I55" s="43" t="s">
        <v>421</v>
      </c>
      <c r="J55" s="21" t="s">
        <v>83</v>
      </c>
      <c r="K55" s="21" t="s">
        <v>84</v>
      </c>
      <c r="L55" s="21">
        <v>2</v>
      </c>
      <c r="M55" s="22" t="s">
        <v>125</v>
      </c>
      <c r="N55" s="22" t="s">
        <v>47</v>
      </c>
      <c r="O55" s="21" t="s">
        <v>152</v>
      </c>
      <c r="P55" s="21" t="s">
        <v>152</v>
      </c>
      <c r="Q55" s="21" t="s">
        <v>152</v>
      </c>
      <c r="R55" s="23" t="s">
        <v>49</v>
      </c>
      <c r="S55" s="22" t="s">
        <v>50</v>
      </c>
      <c r="T55" s="24">
        <v>0</v>
      </c>
      <c r="U55" s="21" t="s">
        <v>318</v>
      </c>
      <c r="V55" s="21" t="s">
        <v>483</v>
      </c>
      <c r="W55" s="25"/>
      <c r="X55" s="21"/>
      <c r="Y55" s="21"/>
      <c r="Z55" s="21"/>
      <c r="AA55" s="21"/>
      <c r="AB55" s="21"/>
      <c r="AC55" s="21"/>
      <c r="AD55" s="21"/>
      <c r="AE55" s="21"/>
      <c r="AF55" s="21"/>
      <c r="AG55" s="21"/>
      <c r="AH55" s="46">
        <v>1</v>
      </c>
      <c r="AI55" s="46">
        <v>0</v>
      </c>
      <c r="AJ55" s="21"/>
      <c r="AK55" s="21"/>
      <c r="AL55" s="21"/>
      <c r="AM55" s="46">
        <v>0</v>
      </c>
      <c r="AN55" s="21"/>
      <c r="AO55" s="21"/>
      <c r="AP55" s="21" t="s">
        <v>528</v>
      </c>
      <c r="AQ55" s="21"/>
      <c r="AR55" s="46">
        <v>1</v>
      </c>
      <c r="AS55" s="59" t="s">
        <v>399</v>
      </c>
      <c r="AT55" s="26" t="s">
        <v>399</v>
      </c>
      <c r="AU55" s="21" t="s">
        <v>53</v>
      </c>
    </row>
    <row r="56" spans="2:47" ht="30" x14ac:dyDescent="0.25">
      <c r="B56" s="52"/>
      <c r="C56" s="56"/>
      <c r="D56" s="56"/>
      <c r="E56" s="53"/>
      <c r="F56" s="54"/>
      <c r="G56" s="57"/>
      <c r="H56" s="57"/>
      <c r="I56" s="43" t="s">
        <v>422</v>
      </c>
      <c r="J56" s="21" t="s">
        <v>85</v>
      </c>
      <c r="K56" s="21" t="s">
        <v>324</v>
      </c>
      <c r="L56" s="21">
        <v>3</v>
      </c>
      <c r="M56" s="22" t="s">
        <v>126</v>
      </c>
      <c r="N56" s="22" t="s">
        <v>47</v>
      </c>
      <c r="O56" s="21" t="s">
        <v>152</v>
      </c>
      <c r="P56" s="21" t="s">
        <v>152</v>
      </c>
      <c r="Q56" s="21" t="s">
        <v>152</v>
      </c>
      <c r="R56" s="23" t="s">
        <v>49</v>
      </c>
      <c r="S56" s="22" t="s">
        <v>50</v>
      </c>
      <c r="T56" s="24">
        <v>0</v>
      </c>
      <c r="U56" s="21" t="s">
        <v>318</v>
      </c>
      <c r="V56" s="21" t="s">
        <v>319</v>
      </c>
      <c r="W56" s="25"/>
      <c r="X56" s="21"/>
      <c r="Y56" s="21"/>
      <c r="Z56" s="21"/>
      <c r="AA56" s="21"/>
      <c r="AB56" s="21"/>
      <c r="AC56" s="21"/>
      <c r="AD56" s="21"/>
      <c r="AE56" s="21"/>
      <c r="AF56" s="21"/>
      <c r="AG56" s="21"/>
      <c r="AH56" s="46">
        <v>1</v>
      </c>
      <c r="AI56" s="46">
        <v>0</v>
      </c>
      <c r="AJ56" s="21"/>
      <c r="AK56" s="21"/>
      <c r="AL56" s="21"/>
      <c r="AM56" s="46">
        <v>0</v>
      </c>
      <c r="AN56" s="21"/>
      <c r="AO56" s="21"/>
      <c r="AP56" s="21" t="s">
        <v>528</v>
      </c>
      <c r="AQ56" s="21"/>
      <c r="AR56" s="46">
        <v>1</v>
      </c>
      <c r="AS56" s="59" t="s">
        <v>399</v>
      </c>
      <c r="AT56" s="26" t="s">
        <v>399</v>
      </c>
      <c r="AU56" s="21" t="s">
        <v>53</v>
      </c>
    </row>
    <row r="57" spans="2:47" ht="30" x14ac:dyDescent="0.25">
      <c r="B57" s="52"/>
      <c r="C57" s="56"/>
      <c r="D57" s="58"/>
      <c r="E57" s="55"/>
      <c r="F57" s="54"/>
      <c r="G57" s="57"/>
      <c r="H57" s="57"/>
      <c r="I57" s="43" t="s">
        <v>423</v>
      </c>
      <c r="J57" s="21" t="s">
        <v>69</v>
      </c>
      <c r="K57" s="21" t="s">
        <v>55</v>
      </c>
      <c r="L57" s="21">
        <v>2</v>
      </c>
      <c r="M57" s="22" t="s">
        <v>127</v>
      </c>
      <c r="N57" s="22" t="s">
        <v>47</v>
      </c>
      <c r="O57" s="21" t="s">
        <v>152</v>
      </c>
      <c r="P57" s="21" t="s">
        <v>152</v>
      </c>
      <c r="Q57" s="21" t="s">
        <v>152</v>
      </c>
      <c r="R57" s="23" t="s">
        <v>49</v>
      </c>
      <c r="S57" s="22" t="s">
        <v>50</v>
      </c>
      <c r="T57" s="24">
        <v>0</v>
      </c>
      <c r="U57" s="21" t="s">
        <v>303</v>
      </c>
      <c r="V57" s="21" t="s">
        <v>314</v>
      </c>
      <c r="W57" s="25"/>
      <c r="X57" s="21"/>
      <c r="Y57" s="21"/>
      <c r="Z57" s="21"/>
      <c r="AA57" s="21"/>
      <c r="AB57" s="21"/>
      <c r="AC57" s="21"/>
      <c r="AD57" s="21"/>
      <c r="AE57" s="21"/>
      <c r="AF57" s="21"/>
      <c r="AG57" s="21"/>
      <c r="AH57" s="46">
        <v>1</v>
      </c>
      <c r="AI57" s="46">
        <v>0</v>
      </c>
      <c r="AJ57" s="21"/>
      <c r="AK57" s="21"/>
      <c r="AL57" s="21"/>
      <c r="AM57" s="46">
        <v>0</v>
      </c>
      <c r="AN57" s="21"/>
      <c r="AO57" s="21"/>
      <c r="AP57" s="21" t="s">
        <v>528</v>
      </c>
      <c r="AQ57" s="21"/>
      <c r="AR57" s="46">
        <v>1</v>
      </c>
      <c r="AS57" s="59" t="s">
        <v>399</v>
      </c>
      <c r="AT57" s="26" t="s">
        <v>399</v>
      </c>
      <c r="AU57" s="21" t="s">
        <v>53</v>
      </c>
    </row>
    <row r="58" spans="2:47" ht="30" x14ac:dyDescent="0.25">
      <c r="B58" s="40"/>
      <c r="I58" s="43" t="s">
        <v>424</v>
      </c>
      <c r="J58" s="21" t="s">
        <v>83</v>
      </c>
      <c r="K58" s="21" t="s">
        <v>86</v>
      </c>
      <c r="L58" s="21">
        <v>2</v>
      </c>
      <c r="M58" s="22" t="s">
        <v>128</v>
      </c>
      <c r="N58" s="22" t="s">
        <v>47</v>
      </c>
      <c r="O58" s="21" t="s">
        <v>152</v>
      </c>
      <c r="P58" s="21" t="s">
        <v>152</v>
      </c>
      <c r="Q58" s="21" t="s">
        <v>152</v>
      </c>
      <c r="R58" s="23" t="s">
        <v>49</v>
      </c>
      <c r="S58" s="22" t="s">
        <v>50</v>
      </c>
      <c r="T58" s="24">
        <v>0</v>
      </c>
      <c r="U58" s="21" t="s">
        <v>318</v>
      </c>
      <c r="V58" s="21" t="s">
        <v>483</v>
      </c>
      <c r="W58" s="25"/>
      <c r="X58" s="21"/>
      <c r="Y58" s="21"/>
      <c r="Z58" s="21"/>
      <c r="AA58" s="21"/>
      <c r="AB58" s="21"/>
      <c r="AC58" s="21"/>
      <c r="AD58" s="21"/>
      <c r="AE58" s="21"/>
      <c r="AF58" s="21"/>
      <c r="AG58" s="21"/>
      <c r="AH58" s="46">
        <v>1</v>
      </c>
      <c r="AI58" s="46">
        <v>0</v>
      </c>
      <c r="AJ58" s="21"/>
      <c r="AK58" s="21"/>
      <c r="AL58" s="21"/>
      <c r="AM58" s="46">
        <v>0</v>
      </c>
      <c r="AN58" s="21"/>
      <c r="AO58" s="21"/>
      <c r="AP58" s="21" t="s">
        <v>528</v>
      </c>
      <c r="AQ58" s="21"/>
      <c r="AR58" s="46">
        <v>1</v>
      </c>
      <c r="AS58" s="59" t="s">
        <v>399</v>
      </c>
      <c r="AT58" s="26" t="s">
        <v>399</v>
      </c>
      <c r="AU58" s="21" t="s">
        <v>53</v>
      </c>
    </row>
    <row r="59" spans="2:47" ht="30" x14ac:dyDescent="0.25">
      <c r="B59" s="40"/>
      <c r="I59" s="43" t="s">
        <v>425</v>
      </c>
      <c r="J59" s="21" t="s">
        <v>87</v>
      </c>
      <c r="K59" s="21" t="s">
        <v>88</v>
      </c>
      <c r="L59" s="21">
        <v>2</v>
      </c>
      <c r="M59" s="22" t="s">
        <v>129</v>
      </c>
      <c r="N59" s="22" t="s">
        <v>47</v>
      </c>
      <c r="O59" s="21" t="s">
        <v>152</v>
      </c>
      <c r="P59" s="21" t="s">
        <v>152</v>
      </c>
      <c r="Q59" s="21" t="s">
        <v>152</v>
      </c>
      <c r="R59" s="23" t="s">
        <v>49</v>
      </c>
      <c r="S59" s="22" t="s">
        <v>50</v>
      </c>
      <c r="T59" s="24">
        <v>0</v>
      </c>
      <c r="U59" s="21" t="s">
        <v>318</v>
      </c>
      <c r="V59" s="21" t="s">
        <v>314</v>
      </c>
      <c r="W59" s="25"/>
      <c r="X59" s="21"/>
      <c r="Y59" s="21"/>
      <c r="Z59" s="21"/>
      <c r="AA59" s="21"/>
      <c r="AB59" s="21"/>
      <c r="AC59" s="21"/>
      <c r="AD59" s="21"/>
      <c r="AE59" s="21"/>
      <c r="AF59" s="21"/>
      <c r="AG59" s="21"/>
      <c r="AH59" s="46">
        <v>1</v>
      </c>
      <c r="AI59" s="46">
        <v>0</v>
      </c>
      <c r="AJ59" s="21"/>
      <c r="AK59" s="21"/>
      <c r="AL59" s="21"/>
      <c r="AM59" s="46">
        <v>0</v>
      </c>
      <c r="AN59" s="21"/>
      <c r="AO59" s="21"/>
      <c r="AP59" s="21" t="s">
        <v>528</v>
      </c>
      <c r="AQ59" s="21"/>
      <c r="AR59" s="46">
        <v>1</v>
      </c>
      <c r="AS59" s="59" t="s">
        <v>399</v>
      </c>
      <c r="AT59" s="26" t="s">
        <v>399</v>
      </c>
      <c r="AU59" s="21" t="s">
        <v>53</v>
      </c>
    </row>
    <row r="60" spans="2:47" ht="30" x14ac:dyDescent="0.25">
      <c r="B60" s="40"/>
      <c r="I60" s="43" t="s">
        <v>426</v>
      </c>
      <c r="J60" s="21" t="s">
        <v>89</v>
      </c>
      <c r="K60" s="21" t="s">
        <v>90</v>
      </c>
      <c r="L60" s="21">
        <v>2</v>
      </c>
      <c r="M60" s="22" t="s">
        <v>130</v>
      </c>
      <c r="N60" s="22" t="s">
        <v>47</v>
      </c>
      <c r="O60" s="21" t="s">
        <v>152</v>
      </c>
      <c r="P60" s="21" t="s">
        <v>152</v>
      </c>
      <c r="Q60" s="21" t="s">
        <v>152</v>
      </c>
      <c r="R60" s="23" t="s">
        <v>49</v>
      </c>
      <c r="S60" s="22" t="s">
        <v>50</v>
      </c>
      <c r="T60" s="24">
        <v>0</v>
      </c>
      <c r="U60" s="21" t="s">
        <v>303</v>
      </c>
      <c r="V60" s="21" t="s">
        <v>484</v>
      </c>
      <c r="W60" s="25"/>
      <c r="X60" s="21"/>
      <c r="Y60" s="21"/>
      <c r="Z60" s="21"/>
      <c r="AA60" s="21"/>
      <c r="AB60" s="21"/>
      <c r="AC60" s="21"/>
      <c r="AD60" s="21"/>
      <c r="AE60" s="21"/>
      <c r="AF60" s="21"/>
      <c r="AG60" s="21"/>
      <c r="AH60" s="46">
        <v>1</v>
      </c>
      <c r="AI60" s="46">
        <v>0</v>
      </c>
      <c r="AJ60" s="21"/>
      <c r="AK60" s="21"/>
      <c r="AL60" s="21"/>
      <c r="AM60" s="46">
        <v>0</v>
      </c>
      <c r="AN60" s="21"/>
      <c r="AO60" s="21"/>
      <c r="AP60" s="21" t="s">
        <v>528</v>
      </c>
      <c r="AQ60" s="21"/>
      <c r="AR60" s="46">
        <v>1</v>
      </c>
      <c r="AS60" s="59" t="s">
        <v>399</v>
      </c>
      <c r="AT60" s="26" t="s">
        <v>399</v>
      </c>
      <c r="AU60" s="21" t="s">
        <v>53</v>
      </c>
    </row>
    <row r="61" spans="2:47" ht="51" x14ac:dyDescent="0.25">
      <c r="B61" s="40"/>
      <c r="I61" s="43" t="s">
        <v>427</v>
      </c>
      <c r="J61" s="21" t="s">
        <v>83</v>
      </c>
      <c r="K61" s="21" t="s">
        <v>91</v>
      </c>
      <c r="L61" s="21">
        <v>2</v>
      </c>
      <c r="M61" s="22" t="s">
        <v>131</v>
      </c>
      <c r="N61" s="22" t="s">
        <v>47</v>
      </c>
      <c r="O61" s="21" t="s">
        <v>152</v>
      </c>
      <c r="P61" s="21" t="s">
        <v>152</v>
      </c>
      <c r="Q61" s="21" t="s">
        <v>152</v>
      </c>
      <c r="R61" s="23" t="s">
        <v>49</v>
      </c>
      <c r="S61" s="22" t="s">
        <v>50</v>
      </c>
      <c r="T61" s="24">
        <v>0</v>
      </c>
      <c r="U61" s="21" t="s">
        <v>318</v>
      </c>
      <c r="V61" s="21" t="s">
        <v>319</v>
      </c>
      <c r="W61" s="25"/>
      <c r="X61" s="21"/>
      <c r="Y61" s="21"/>
      <c r="Z61" s="21"/>
      <c r="AA61" s="21"/>
      <c r="AB61" s="21"/>
      <c r="AC61" s="21"/>
      <c r="AD61" s="21"/>
      <c r="AE61" s="21"/>
      <c r="AF61" s="21"/>
      <c r="AG61" s="21"/>
      <c r="AH61" s="46">
        <v>1</v>
      </c>
      <c r="AI61" s="46">
        <v>0</v>
      </c>
      <c r="AJ61" s="21"/>
      <c r="AK61" s="21"/>
      <c r="AL61" s="21"/>
      <c r="AM61" s="46">
        <v>0</v>
      </c>
      <c r="AN61" s="21"/>
      <c r="AO61" s="21"/>
      <c r="AP61" s="21" t="s">
        <v>528</v>
      </c>
      <c r="AQ61" s="21"/>
      <c r="AR61" s="46">
        <v>1</v>
      </c>
      <c r="AS61" s="59" t="s">
        <v>399</v>
      </c>
      <c r="AT61" s="26" t="s">
        <v>399</v>
      </c>
      <c r="AU61" s="21" t="s">
        <v>53</v>
      </c>
    </row>
    <row r="62" spans="2:47" ht="30" x14ac:dyDescent="0.25">
      <c r="B62" s="40"/>
      <c r="I62" s="43" t="s">
        <v>428</v>
      </c>
      <c r="J62" s="21" t="s">
        <v>92</v>
      </c>
      <c r="K62" s="21" t="s">
        <v>93</v>
      </c>
      <c r="L62" s="21">
        <v>2</v>
      </c>
      <c r="M62" s="22" t="s">
        <v>132</v>
      </c>
      <c r="N62" s="22" t="s">
        <v>47</v>
      </c>
      <c r="O62" s="21" t="s">
        <v>152</v>
      </c>
      <c r="P62" s="21" t="s">
        <v>152</v>
      </c>
      <c r="Q62" s="21" t="s">
        <v>152</v>
      </c>
      <c r="R62" s="23" t="s">
        <v>49</v>
      </c>
      <c r="S62" s="22" t="s">
        <v>50</v>
      </c>
      <c r="T62" s="24">
        <v>0</v>
      </c>
      <c r="U62" s="21" t="s">
        <v>318</v>
      </c>
      <c r="V62" s="21" t="s">
        <v>483</v>
      </c>
      <c r="W62" s="25"/>
      <c r="X62" s="21"/>
      <c r="Y62" s="21"/>
      <c r="Z62" s="21"/>
      <c r="AA62" s="21"/>
      <c r="AB62" s="21"/>
      <c r="AC62" s="21"/>
      <c r="AD62" s="21"/>
      <c r="AE62" s="21"/>
      <c r="AF62" s="21"/>
      <c r="AG62" s="21"/>
      <c r="AH62" s="46">
        <v>1</v>
      </c>
      <c r="AI62" s="46">
        <v>0</v>
      </c>
      <c r="AJ62" s="21"/>
      <c r="AK62" s="21"/>
      <c r="AL62" s="21"/>
      <c r="AM62" s="46">
        <v>0</v>
      </c>
      <c r="AN62" s="21"/>
      <c r="AO62" s="21"/>
      <c r="AP62" s="21" t="s">
        <v>528</v>
      </c>
      <c r="AQ62" s="21"/>
      <c r="AR62" s="46">
        <v>1</v>
      </c>
      <c r="AS62" s="59" t="s">
        <v>399</v>
      </c>
      <c r="AT62" s="26" t="s">
        <v>399</v>
      </c>
      <c r="AU62" s="21" t="s">
        <v>53</v>
      </c>
    </row>
    <row r="63" spans="2:47" ht="30" x14ac:dyDescent="0.25">
      <c r="B63" s="40"/>
      <c r="I63" s="43" t="s">
        <v>429</v>
      </c>
      <c r="J63" s="21" t="s">
        <v>94</v>
      </c>
      <c r="K63" s="21" t="s">
        <v>95</v>
      </c>
      <c r="L63" s="21">
        <v>2</v>
      </c>
      <c r="M63" s="22" t="s">
        <v>133</v>
      </c>
      <c r="N63" s="22" t="s">
        <v>47</v>
      </c>
      <c r="O63" s="21" t="s">
        <v>152</v>
      </c>
      <c r="P63" s="21" t="s">
        <v>152</v>
      </c>
      <c r="Q63" s="21" t="s">
        <v>152</v>
      </c>
      <c r="R63" s="23" t="s">
        <v>49</v>
      </c>
      <c r="S63" s="22" t="s">
        <v>50</v>
      </c>
      <c r="T63" s="24">
        <v>0</v>
      </c>
      <c r="U63" s="21" t="s">
        <v>303</v>
      </c>
      <c r="V63" s="21" t="s">
        <v>482</v>
      </c>
      <c r="W63" s="25"/>
      <c r="X63" s="21"/>
      <c r="Y63" s="21"/>
      <c r="Z63" s="21"/>
      <c r="AA63" s="21"/>
      <c r="AB63" s="21"/>
      <c r="AC63" s="21"/>
      <c r="AD63" s="21"/>
      <c r="AE63" s="21"/>
      <c r="AF63" s="21"/>
      <c r="AG63" s="21"/>
      <c r="AH63" s="46">
        <v>1</v>
      </c>
      <c r="AI63" s="46">
        <v>0</v>
      </c>
      <c r="AJ63" s="21"/>
      <c r="AK63" s="21"/>
      <c r="AL63" s="21"/>
      <c r="AM63" s="46">
        <v>0</v>
      </c>
      <c r="AN63" s="21"/>
      <c r="AO63" s="21"/>
      <c r="AP63" s="21" t="s">
        <v>528</v>
      </c>
      <c r="AQ63" s="21"/>
      <c r="AR63" s="46">
        <v>1</v>
      </c>
      <c r="AS63" s="59" t="s">
        <v>399</v>
      </c>
      <c r="AT63" s="26" t="s">
        <v>399</v>
      </c>
      <c r="AU63" s="21" t="s">
        <v>53</v>
      </c>
    </row>
    <row r="64" spans="2:47" ht="38.25" x14ac:dyDescent="0.25">
      <c r="B64" s="40"/>
      <c r="I64" s="43" t="s">
        <v>430</v>
      </c>
      <c r="J64" s="21" t="s">
        <v>73</v>
      </c>
      <c r="K64" s="21" t="s">
        <v>96</v>
      </c>
      <c r="L64" s="21">
        <v>2</v>
      </c>
      <c r="M64" s="22" t="s">
        <v>134</v>
      </c>
      <c r="N64" s="22" t="s">
        <v>47</v>
      </c>
      <c r="O64" s="21" t="s">
        <v>152</v>
      </c>
      <c r="P64" s="21" t="s">
        <v>152</v>
      </c>
      <c r="Q64" s="21" t="s">
        <v>152</v>
      </c>
      <c r="R64" s="23" t="s">
        <v>49</v>
      </c>
      <c r="S64" s="22" t="s">
        <v>50</v>
      </c>
      <c r="T64" s="24">
        <v>0</v>
      </c>
      <c r="U64" s="21" t="s">
        <v>318</v>
      </c>
      <c r="V64" s="21" t="s">
        <v>314</v>
      </c>
      <c r="W64" s="25"/>
      <c r="X64" s="21"/>
      <c r="Y64" s="21"/>
      <c r="Z64" s="21"/>
      <c r="AA64" s="21"/>
      <c r="AB64" s="21"/>
      <c r="AC64" s="21"/>
      <c r="AD64" s="21"/>
      <c r="AE64" s="21"/>
      <c r="AF64" s="21"/>
      <c r="AG64" s="21"/>
      <c r="AH64" s="46">
        <v>1</v>
      </c>
      <c r="AI64" s="46">
        <v>0</v>
      </c>
      <c r="AJ64" s="21"/>
      <c r="AK64" s="21"/>
      <c r="AL64" s="21"/>
      <c r="AM64" s="46">
        <v>0</v>
      </c>
      <c r="AN64" s="21"/>
      <c r="AO64" s="21"/>
      <c r="AP64" s="21" t="s">
        <v>528</v>
      </c>
      <c r="AQ64" s="21"/>
      <c r="AR64" s="46">
        <v>1</v>
      </c>
      <c r="AS64" s="59" t="s">
        <v>399</v>
      </c>
      <c r="AT64" s="26" t="s">
        <v>399</v>
      </c>
      <c r="AU64" s="21" t="s">
        <v>53</v>
      </c>
    </row>
    <row r="65" spans="2:47" ht="38.25" x14ac:dyDescent="0.25">
      <c r="B65" s="40"/>
      <c r="I65" s="43" t="s">
        <v>431</v>
      </c>
      <c r="J65" s="21" t="s">
        <v>97</v>
      </c>
      <c r="K65" s="21" t="s">
        <v>98</v>
      </c>
      <c r="L65" s="21">
        <v>2</v>
      </c>
      <c r="M65" s="22" t="s">
        <v>135</v>
      </c>
      <c r="N65" s="22" t="s">
        <v>47</v>
      </c>
      <c r="O65" s="21" t="s">
        <v>152</v>
      </c>
      <c r="P65" s="21" t="s">
        <v>152</v>
      </c>
      <c r="Q65" s="21" t="s">
        <v>152</v>
      </c>
      <c r="R65" s="23" t="s">
        <v>49</v>
      </c>
      <c r="S65" s="22" t="s">
        <v>50</v>
      </c>
      <c r="T65" s="24">
        <v>0</v>
      </c>
      <c r="U65" s="21" t="s">
        <v>318</v>
      </c>
      <c r="V65" s="21" t="s">
        <v>319</v>
      </c>
      <c r="W65" s="25"/>
      <c r="X65" s="21"/>
      <c r="Y65" s="21"/>
      <c r="Z65" s="21"/>
      <c r="AA65" s="21"/>
      <c r="AB65" s="21"/>
      <c r="AC65" s="21"/>
      <c r="AD65" s="21"/>
      <c r="AE65" s="21"/>
      <c r="AF65" s="21"/>
      <c r="AG65" s="21"/>
      <c r="AH65" s="46">
        <v>1</v>
      </c>
      <c r="AI65" s="46">
        <v>0</v>
      </c>
      <c r="AJ65" s="21"/>
      <c r="AK65" s="21"/>
      <c r="AL65" s="21"/>
      <c r="AM65" s="46">
        <v>0</v>
      </c>
      <c r="AN65" s="21"/>
      <c r="AO65" s="21"/>
      <c r="AP65" s="21" t="s">
        <v>528</v>
      </c>
      <c r="AQ65" s="21"/>
      <c r="AR65" s="46">
        <v>1</v>
      </c>
      <c r="AS65" s="59" t="s">
        <v>399</v>
      </c>
      <c r="AT65" s="26" t="s">
        <v>399</v>
      </c>
      <c r="AU65" s="21" t="s">
        <v>53</v>
      </c>
    </row>
    <row r="66" spans="2:47" ht="30" x14ac:dyDescent="0.25">
      <c r="B66" s="40"/>
      <c r="I66" s="43" t="s">
        <v>432</v>
      </c>
      <c r="J66" s="21" t="s">
        <v>69</v>
      </c>
      <c r="K66" s="21" t="s">
        <v>99</v>
      </c>
      <c r="L66" s="21">
        <v>2</v>
      </c>
      <c r="M66" s="22" t="s">
        <v>136</v>
      </c>
      <c r="N66" s="22" t="s">
        <v>47</v>
      </c>
      <c r="O66" s="21" t="s">
        <v>152</v>
      </c>
      <c r="P66" s="21" t="s">
        <v>152</v>
      </c>
      <c r="Q66" s="21" t="s">
        <v>152</v>
      </c>
      <c r="R66" s="23" t="s">
        <v>49</v>
      </c>
      <c r="S66" s="22" t="s">
        <v>50</v>
      </c>
      <c r="T66" s="24">
        <v>0</v>
      </c>
      <c r="U66" s="21" t="s">
        <v>303</v>
      </c>
      <c r="V66" s="21" t="s">
        <v>485</v>
      </c>
      <c r="W66" s="25"/>
      <c r="X66" s="21"/>
      <c r="Y66" s="21"/>
      <c r="Z66" s="21"/>
      <c r="AA66" s="21"/>
      <c r="AB66" s="21"/>
      <c r="AC66" s="21"/>
      <c r="AD66" s="21"/>
      <c r="AE66" s="21"/>
      <c r="AF66" s="21"/>
      <c r="AG66" s="21"/>
      <c r="AH66" s="46">
        <v>1</v>
      </c>
      <c r="AI66" s="46">
        <v>0</v>
      </c>
      <c r="AJ66" s="21"/>
      <c r="AK66" s="21"/>
      <c r="AL66" s="21"/>
      <c r="AM66" s="46">
        <v>0</v>
      </c>
      <c r="AN66" s="21"/>
      <c r="AO66" s="21"/>
      <c r="AP66" s="21" t="s">
        <v>528</v>
      </c>
      <c r="AQ66" s="21"/>
      <c r="AR66" s="46">
        <v>1</v>
      </c>
      <c r="AS66" s="59" t="s">
        <v>399</v>
      </c>
      <c r="AT66" s="26" t="s">
        <v>399</v>
      </c>
      <c r="AU66" s="21" t="s">
        <v>53</v>
      </c>
    </row>
    <row r="67" spans="2:47" ht="38.25" x14ac:dyDescent="0.25">
      <c r="B67" s="40"/>
      <c r="I67" s="43" t="s">
        <v>433</v>
      </c>
      <c r="J67" s="21" t="s">
        <v>100</v>
      </c>
      <c r="K67" s="21" t="s">
        <v>101</v>
      </c>
      <c r="L67" s="21">
        <v>2</v>
      </c>
      <c r="M67" s="22" t="s">
        <v>137</v>
      </c>
      <c r="N67" s="22" t="s">
        <v>47</v>
      </c>
      <c r="O67" s="21" t="s">
        <v>152</v>
      </c>
      <c r="P67" s="21" t="s">
        <v>152</v>
      </c>
      <c r="Q67" s="21" t="s">
        <v>152</v>
      </c>
      <c r="R67" s="23" t="s">
        <v>49</v>
      </c>
      <c r="S67" s="22" t="s">
        <v>50</v>
      </c>
      <c r="T67" s="24">
        <v>0</v>
      </c>
      <c r="U67" s="21" t="s">
        <v>300</v>
      </c>
      <c r="V67" s="21" t="s">
        <v>486</v>
      </c>
      <c r="W67" s="25"/>
      <c r="X67" s="21"/>
      <c r="Y67" s="21"/>
      <c r="Z67" s="21"/>
      <c r="AA67" s="21"/>
      <c r="AB67" s="21"/>
      <c r="AC67" s="21"/>
      <c r="AD67" s="21"/>
      <c r="AE67" s="21"/>
      <c r="AF67" s="21"/>
      <c r="AG67" s="21"/>
      <c r="AH67" s="46">
        <v>1</v>
      </c>
      <c r="AI67" s="46">
        <v>0</v>
      </c>
      <c r="AJ67" s="21"/>
      <c r="AK67" s="21"/>
      <c r="AL67" s="21"/>
      <c r="AM67" s="46">
        <v>0</v>
      </c>
      <c r="AN67" s="21"/>
      <c r="AO67" s="21"/>
      <c r="AP67" s="21" t="s">
        <v>528</v>
      </c>
      <c r="AQ67" s="21"/>
      <c r="AR67" s="46">
        <v>1</v>
      </c>
      <c r="AS67" s="59" t="s">
        <v>399</v>
      </c>
      <c r="AT67" s="26" t="s">
        <v>399</v>
      </c>
      <c r="AU67" s="21" t="s">
        <v>53</v>
      </c>
    </row>
    <row r="68" spans="2:47" ht="38.25" x14ac:dyDescent="0.25">
      <c r="B68" s="40"/>
      <c r="I68" s="43" t="s">
        <v>434</v>
      </c>
      <c r="J68" s="21" t="s">
        <v>73</v>
      </c>
      <c r="K68" s="21" t="s">
        <v>102</v>
      </c>
      <c r="L68" s="21">
        <v>2</v>
      </c>
      <c r="M68" s="22" t="s">
        <v>138</v>
      </c>
      <c r="N68" s="22" t="s">
        <v>47</v>
      </c>
      <c r="O68" s="21" t="s">
        <v>152</v>
      </c>
      <c r="P68" s="21" t="s">
        <v>152</v>
      </c>
      <c r="Q68" s="21" t="s">
        <v>152</v>
      </c>
      <c r="R68" s="23" t="s">
        <v>49</v>
      </c>
      <c r="S68" s="22" t="s">
        <v>50</v>
      </c>
      <c r="T68" s="24">
        <v>0</v>
      </c>
      <c r="U68" s="21" t="s">
        <v>300</v>
      </c>
      <c r="V68" s="21" t="s">
        <v>319</v>
      </c>
      <c r="W68" s="25"/>
      <c r="X68" s="21"/>
      <c r="Y68" s="21"/>
      <c r="Z68" s="21"/>
      <c r="AA68" s="21"/>
      <c r="AB68" s="21"/>
      <c r="AC68" s="21"/>
      <c r="AD68" s="21"/>
      <c r="AE68" s="21"/>
      <c r="AF68" s="21"/>
      <c r="AG68" s="21"/>
      <c r="AH68" s="46">
        <v>1</v>
      </c>
      <c r="AI68" s="46">
        <v>0</v>
      </c>
      <c r="AJ68" s="21"/>
      <c r="AK68" s="21"/>
      <c r="AL68" s="21"/>
      <c r="AM68" s="46">
        <v>0</v>
      </c>
      <c r="AN68" s="21"/>
      <c r="AO68" s="21"/>
      <c r="AP68" s="21" t="s">
        <v>528</v>
      </c>
      <c r="AQ68" s="21"/>
      <c r="AR68" s="46">
        <v>1</v>
      </c>
      <c r="AS68" s="59" t="s">
        <v>399</v>
      </c>
      <c r="AT68" s="26" t="s">
        <v>399</v>
      </c>
      <c r="AU68" s="21" t="s">
        <v>53</v>
      </c>
    </row>
    <row r="69" spans="2:47" ht="38.25" x14ac:dyDescent="0.25">
      <c r="B69" s="40"/>
      <c r="I69" s="43" t="s">
        <v>435</v>
      </c>
      <c r="J69" s="21" t="s">
        <v>94</v>
      </c>
      <c r="K69" s="21" t="s">
        <v>103</v>
      </c>
      <c r="L69" s="21">
        <v>2</v>
      </c>
      <c r="M69" s="22" t="s">
        <v>139</v>
      </c>
      <c r="N69" s="22" t="s">
        <v>47</v>
      </c>
      <c r="O69" s="21" t="s">
        <v>152</v>
      </c>
      <c r="P69" s="21" t="s">
        <v>152</v>
      </c>
      <c r="Q69" s="21" t="s">
        <v>152</v>
      </c>
      <c r="R69" s="23" t="s">
        <v>49</v>
      </c>
      <c r="S69" s="22" t="s">
        <v>50</v>
      </c>
      <c r="T69" s="24">
        <v>0</v>
      </c>
      <c r="U69" s="21" t="s">
        <v>300</v>
      </c>
      <c r="V69" s="21" t="s">
        <v>483</v>
      </c>
      <c r="W69" s="25"/>
      <c r="X69" s="21"/>
      <c r="Y69" s="21"/>
      <c r="Z69" s="21"/>
      <c r="AA69" s="21"/>
      <c r="AB69" s="21"/>
      <c r="AC69" s="21"/>
      <c r="AD69" s="21"/>
      <c r="AE69" s="21"/>
      <c r="AF69" s="21"/>
      <c r="AG69" s="21"/>
      <c r="AH69" s="46">
        <v>1</v>
      </c>
      <c r="AI69" s="46">
        <v>0</v>
      </c>
      <c r="AJ69" s="21"/>
      <c r="AK69" s="21"/>
      <c r="AL69" s="21"/>
      <c r="AM69" s="46">
        <v>0</v>
      </c>
      <c r="AN69" s="21"/>
      <c r="AO69" s="21"/>
      <c r="AP69" s="21" t="s">
        <v>528</v>
      </c>
      <c r="AQ69" s="21"/>
      <c r="AR69" s="46">
        <v>1</v>
      </c>
      <c r="AS69" s="59" t="s">
        <v>399</v>
      </c>
      <c r="AT69" s="26" t="s">
        <v>399</v>
      </c>
      <c r="AU69" s="21" t="s">
        <v>53</v>
      </c>
    </row>
    <row r="70" spans="2:47" ht="30" x14ac:dyDescent="0.25">
      <c r="B70" s="40"/>
      <c r="I70" s="43" t="s">
        <v>436</v>
      </c>
      <c r="J70" s="21" t="s">
        <v>69</v>
      </c>
      <c r="K70" s="21" t="s">
        <v>104</v>
      </c>
      <c r="L70" s="21">
        <v>2</v>
      </c>
      <c r="M70" s="22" t="s">
        <v>140</v>
      </c>
      <c r="N70" s="22" t="s">
        <v>47</v>
      </c>
      <c r="O70" s="21" t="s">
        <v>152</v>
      </c>
      <c r="P70" s="21" t="s">
        <v>152</v>
      </c>
      <c r="Q70" s="21" t="s">
        <v>152</v>
      </c>
      <c r="R70" s="23" t="s">
        <v>49</v>
      </c>
      <c r="S70" s="22" t="s">
        <v>50</v>
      </c>
      <c r="T70" s="24">
        <v>0</v>
      </c>
      <c r="U70" s="21" t="s">
        <v>300</v>
      </c>
      <c r="V70" s="21" t="s">
        <v>483</v>
      </c>
      <c r="W70" s="25"/>
      <c r="X70" s="21"/>
      <c r="Y70" s="21"/>
      <c r="Z70" s="21"/>
      <c r="AA70" s="21"/>
      <c r="AB70" s="21"/>
      <c r="AC70" s="21"/>
      <c r="AD70" s="21"/>
      <c r="AE70" s="21"/>
      <c r="AF70" s="21"/>
      <c r="AG70" s="21"/>
      <c r="AH70" s="46">
        <v>1</v>
      </c>
      <c r="AI70" s="46">
        <v>0</v>
      </c>
      <c r="AJ70" s="21"/>
      <c r="AK70" s="21"/>
      <c r="AL70" s="21"/>
      <c r="AM70" s="46">
        <v>0</v>
      </c>
      <c r="AN70" s="21"/>
      <c r="AO70" s="21"/>
      <c r="AP70" s="21" t="s">
        <v>528</v>
      </c>
      <c r="AQ70" s="21"/>
      <c r="AR70" s="46">
        <v>1</v>
      </c>
      <c r="AS70" s="59" t="s">
        <v>399</v>
      </c>
      <c r="AT70" s="26" t="s">
        <v>399</v>
      </c>
      <c r="AU70" s="21" t="s">
        <v>53</v>
      </c>
    </row>
    <row r="71" spans="2:47" ht="38.25" x14ac:dyDescent="0.25">
      <c r="B71" s="40"/>
      <c r="I71" s="43" t="s">
        <v>437</v>
      </c>
      <c r="J71" s="21" t="s">
        <v>105</v>
      </c>
      <c r="K71" s="21" t="s">
        <v>67</v>
      </c>
      <c r="L71" s="21">
        <v>2</v>
      </c>
      <c r="M71" s="22" t="s">
        <v>141</v>
      </c>
      <c r="N71" s="22" t="s">
        <v>47</v>
      </c>
      <c r="O71" s="21" t="s">
        <v>152</v>
      </c>
      <c r="P71" s="21" t="s">
        <v>152</v>
      </c>
      <c r="Q71" s="21" t="s">
        <v>152</v>
      </c>
      <c r="R71" s="23" t="s">
        <v>49</v>
      </c>
      <c r="S71" s="22" t="s">
        <v>50</v>
      </c>
      <c r="T71" s="24">
        <v>0</v>
      </c>
      <c r="U71" s="21" t="s">
        <v>300</v>
      </c>
      <c r="V71" s="21" t="s">
        <v>319</v>
      </c>
      <c r="W71" s="25"/>
      <c r="X71" s="21"/>
      <c r="Y71" s="21"/>
      <c r="Z71" s="21"/>
      <c r="AA71" s="21"/>
      <c r="AB71" s="21"/>
      <c r="AC71" s="21"/>
      <c r="AD71" s="21"/>
      <c r="AE71" s="21"/>
      <c r="AF71" s="21"/>
      <c r="AG71" s="21"/>
      <c r="AH71" s="46">
        <v>1</v>
      </c>
      <c r="AI71" s="46">
        <v>0</v>
      </c>
      <c r="AJ71" s="21"/>
      <c r="AK71" s="21"/>
      <c r="AL71" s="21"/>
      <c r="AM71" s="46">
        <v>0</v>
      </c>
      <c r="AN71" s="21"/>
      <c r="AO71" s="21"/>
      <c r="AP71" s="21" t="s">
        <v>528</v>
      </c>
      <c r="AQ71" s="21"/>
      <c r="AR71" s="46">
        <v>1</v>
      </c>
      <c r="AS71" s="59" t="s">
        <v>399</v>
      </c>
      <c r="AT71" s="26" t="s">
        <v>399</v>
      </c>
      <c r="AU71" s="21" t="s">
        <v>53</v>
      </c>
    </row>
    <row r="72" spans="2:47" ht="30" x14ac:dyDescent="0.25">
      <c r="B72" s="40"/>
      <c r="I72" s="43" t="s">
        <v>438</v>
      </c>
      <c r="J72" s="21" t="s">
        <v>271</v>
      </c>
      <c r="K72" s="21" t="s">
        <v>107</v>
      </c>
      <c r="L72" s="21">
        <v>1</v>
      </c>
      <c r="M72" s="22" t="s">
        <v>142</v>
      </c>
      <c r="N72" s="22" t="s">
        <v>47</v>
      </c>
      <c r="O72" s="21" t="s">
        <v>152</v>
      </c>
      <c r="P72" s="21" t="s">
        <v>152</v>
      </c>
      <c r="Q72" s="21" t="s">
        <v>152</v>
      </c>
      <c r="R72" s="23" t="s">
        <v>49</v>
      </c>
      <c r="S72" s="22" t="s">
        <v>50</v>
      </c>
      <c r="T72" s="24">
        <v>0</v>
      </c>
      <c r="U72" s="21" t="s">
        <v>318</v>
      </c>
      <c r="V72" s="21" t="s">
        <v>319</v>
      </c>
      <c r="W72" s="25"/>
      <c r="X72" s="21"/>
      <c r="Y72" s="21"/>
      <c r="Z72" s="21"/>
      <c r="AA72" s="21"/>
      <c r="AB72" s="21"/>
      <c r="AC72" s="21"/>
      <c r="AD72" s="21"/>
      <c r="AE72" s="21"/>
      <c r="AF72" s="21"/>
      <c r="AG72" s="21"/>
      <c r="AH72" s="46">
        <v>1</v>
      </c>
      <c r="AI72" s="46">
        <v>0</v>
      </c>
      <c r="AJ72" s="21"/>
      <c r="AK72" s="21"/>
      <c r="AL72" s="21"/>
      <c r="AM72" s="46">
        <v>0</v>
      </c>
      <c r="AN72" s="21"/>
      <c r="AO72" s="21"/>
      <c r="AP72" s="21" t="s">
        <v>528</v>
      </c>
      <c r="AQ72" s="21"/>
      <c r="AR72" s="46">
        <v>1</v>
      </c>
      <c r="AS72" s="59" t="s">
        <v>399</v>
      </c>
      <c r="AT72" s="26" t="s">
        <v>399</v>
      </c>
      <c r="AU72" s="21" t="s">
        <v>53</v>
      </c>
    </row>
    <row r="73" spans="2:47" ht="30" x14ac:dyDescent="0.25">
      <c r="B73" s="40"/>
      <c r="I73" s="43" t="s">
        <v>439</v>
      </c>
      <c r="J73" s="21" t="s">
        <v>276</v>
      </c>
      <c r="K73" s="21" t="s">
        <v>108</v>
      </c>
      <c r="L73" s="21">
        <v>1</v>
      </c>
      <c r="M73" s="22" t="s">
        <v>143</v>
      </c>
      <c r="N73" s="22" t="s">
        <v>47</v>
      </c>
      <c r="O73" s="21" t="s">
        <v>152</v>
      </c>
      <c r="P73" s="21" t="s">
        <v>152</v>
      </c>
      <c r="Q73" s="21" t="s">
        <v>152</v>
      </c>
      <c r="R73" s="23" t="s">
        <v>49</v>
      </c>
      <c r="S73" s="22" t="s">
        <v>50</v>
      </c>
      <c r="T73" s="24">
        <v>0</v>
      </c>
      <c r="U73" s="21" t="s">
        <v>318</v>
      </c>
      <c r="V73" s="21" t="s">
        <v>319</v>
      </c>
      <c r="W73" s="25"/>
      <c r="X73" s="21"/>
      <c r="Y73" s="21"/>
      <c r="Z73" s="21"/>
      <c r="AA73" s="21"/>
      <c r="AB73" s="21"/>
      <c r="AC73" s="21"/>
      <c r="AD73" s="21"/>
      <c r="AE73" s="21"/>
      <c r="AF73" s="21"/>
      <c r="AG73" s="21"/>
      <c r="AH73" s="46">
        <v>1</v>
      </c>
      <c r="AI73" s="46">
        <v>0</v>
      </c>
      <c r="AJ73" s="21"/>
      <c r="AK73" s="21"/>
      <c r="AL73" s="21"/>
      <c r="AM73" s="46">
        <v>0</v>
      </c>
      <c r="AN73" s="21"/>
      <c r="AO73" s="21"/>
      <c r="AP73" s="21" t="s">
        <v>528</v>
      </c>
      <c r="AQ73" s="21"/>
      <c r="AR73" s="46">
        <v>1</v>
      </c>
      <c r="AS73" s="59" t="s">
        <v>399</v>
      </c>
      <c r="AT73" s="26" t="s">
        <v>399</v>
      </c>
      <c r="AU73" s="21" t="s">
        <v>53</v>
      </c>
    </row>
    <row r="74" spans="2:47" ht="30" x14ac:dyDescent="0.25">
      <c r="B74" s="40"/>
      <c r="I74" s="43" t="s">
        <v>440</v>
      </c>
      <c r="J74" s="21" t="s">
        <v>109</v>
      </c>
      <c r="K74" s="21" t="s">
        <v>110</v>
      </c>
      <c r="L74" s="21">
        <v>1</v>
      </c>
      <c r="M74" s="22" t="s">
        <v>144</v>
      </c>
      <c r="N74" s="22" t="s">
        <v>47</v>
      </c>
      <c r="O74" s="21" t="s">
        <v>152</v>
      </c>
      <c r="P74" s="21" t="s">
        <v>152</v>
      </c>
      <c r="Q74" s="21" t="s">
        <v>152</v>
      </c>
      <c r="R74" s="23" t="s">
        <v>49</v>
      </c>
      <c r="S74" s="22" t="s">
        <v>50</v>
      </c>
      <c r="T74" s="24">
        <v>0</v>
      </c>
      <c r="U74" s="21" t="s">
        <v>318</v>
      </c>
      <c r="V74" s="21" t="s">
        <v>319</v>
      </c>
      <c r="W74" s="25"/>
      <c r="X74" s="21"/>
      <c r="Y74" s="21"/>
      <c r="Z74" s="21"/>
      <c r="AA74" s="21"/>
      <c r="AB74" s="21"/>
      <c r="AC74" s="21"/>
      <c r="AD74" s="21"/>
      <c r="AE74" s="21"/>
      <c r="AF74" s="21"/>
      <c r="AG74" s="21"/>
      <c r="AH74" s="46">
        <v>1</v>
      </c>
      <c r="AI74" s="46">
        <v>0</v>
      </c>
      <c r="AJ74" s="21"/>
      <c r="AK74" s="21"/>
      <c r="AL74" s="21"/>
      <c r="AM74" s="46">
        <v>0</v>
      </c>
      <c r="AN74" s="21"/>
      <c r="AO74" s="21"/>
      <c r="AP74" s="21" t="s">
        <v>528</v>
      </c>
      <c r="AQ74" s="21"/>
      <c r="AR74" s="46">
        <v>1</v>
      </c>
      <c r="AS74" s="59" t="s">
        <v>399</v>
      </c>
      <c r="AT74" s="26" t="s">
        <v>399</v>
      </c>
      <c r="AU74" s="21" t="s">
        <v>53</v>
      </c>
    </row>
    <row r="75" spans="2:47" ht="30" x14ac:dyDescent="0.25">
      <c r="B75" s="40"/>
      <c r="I75" s="43" t="s">
        <v>441</v>
      </c>
      <c r="J75" s="21" t="s">
        <v>273</v>
      </c>
      <c r="K75" s="21" t="s">
        <v>68</v>
      </c>
      <c r="L75" s="21">
        <v>1</v>
      </c>
      <c r="M75" s="22" t="s">
        <v>145</v>
      </c>
      <c r="N75" s="22" t="s">
        <v>47</v>
      </c>
      <c r="O75" s="21" t="s">
        <v>152</v>
      </c>
      <c r="P75" s="21" t="s">
        <v>152</v>
      </c>
      <c r="Q75" s="21" t="s">
        <v>152</v>
      </c>
      <c r="R75" s="23" t="s">
        <v>49</v>
      </c>
      <c r="S75" s="22" t="s">
        <v>50</v>
      </c>
      <c r="T75" s="24">
        <v>0</v>
      </c>
      <c r="U75" s="21" t="s">
        <v>318</v>
      </c>
      <c r="V75" s="21" t="s">
        <v>319</v>
      </c>
      <c r="W75" s="25"/>
      <c r="X75" s="21"/>
      <c r="Y75" s="21"/>
      <c r="Z75" s="21"/>
      <c r="AA75" s="21"/>
      <c r="AB75" s="21"/>
      <c r="AC75" s="21"/>
      <c r="AD75" s="21"/>
      <c r="AE75" s="21"/>
      <c r="AF75" s="21"/>
      <c r="AG75" s="21"/>
      <c r="AH75" s="46">
        <v>1</v>
      </c>
      <c r="AI75" s="46">
        <v>0</v>
      </c>
      <c r="AJ75" s="21"/>
      <c r="AK75" s="21"/>
      <c r="AL75" s="21"/>
      <c r="AM75" s="46">
        <v>0</v>
      </c>
      <c r="AN75" s="21"/>
      <c r="AO75" s="21"/>
      <c r="AP75" s="21" t="s">
        <v>528</v>
      </c>
      <c r="AQ75" s="21"/>
      <c r="AR75" s="46">
        <v>1</v>
      </c>
      <c r="AS75" s="59" t="s">
        <v>399</v>
      </c>
      <c r="AT75" s="26" t="s">
        <v>399</v>
      </c>
      <c r="AU75" s="21" t="s">
        <v>53</v>
      </c>
    </row>
    <row r="76" spans="2:47" ht="30" x14ac:dyDescent="0.25">
      <c r="B76" s="40"/>
      <c r="I76" s="43" t="s">
        <v>442</v>
      </c>
      <c r="J76" s="21" t="s">
        <v>278</v>
      </c>
      <c r="K76" s="21" t="s">
        <v>111</v>
      </c>
      <c r="L76" s="21">
        <v>1</v>
      </c>
      <c r="M76" s="22" t="s">
        <v>146</v>
      </c>
      <c r="N76" s="22" t="s">
        <v>47</v>
      </c>
      <c r="O76" s="21" t="s">
        <v>152</v>
      </c>
      <c r="P76" s="21" t="s">
        <v>152</v>
      </c>
      <c r="Q76" s="21" t="s">
        <v>152</v>
      </c>
      <c r="R76" s="23" t="s">
        <v>49</v>
      </c>
      <c r="S76" s="22" t="s">
        <v>50</v>
      </c>
      <c r="T76" s="24">
        <v>0</v>
      </c>
      <c r="U76" s="21" t="s">
        <v>318</v>
      </c>
      <c r="V76" s="21" t="s">
        <v>319</v>
      </c>
      <c r="W76" s="25"/>
      <c r="X76" s="21"/>
      <c r="Y76" s="21"/>
      <c r="Z76" s="21"/>
      <c r="AA76" s="21"/>
      <c r="AB76" s="21"/>
      <c r="AC76" s="21"/>
      <c r="AD76" s="21"/>
      <c r="AE76" s="21"/>
      <c r="AF76" s="21"/>
      <c r="AG76" s="21"/>
      <c r="AH76" s="46">
        <v>1</v>
      </c>
      <c r="AI76" s="46">
        <v>0</v>
      </c>
      <c r="AJ76" s="21"/>
      <c r="AK76" s="21"/>
      <c r="AL76" s="21"/>
      <c r="AM76" s="46">
        <v>0</v>
      </c>
      <c r="AN76" s="21"/>
      <c r="AO76" s="21"/>
      <c r="AP76" s="21" t="s">
        <v>528</v>
      </c>
      <c r="AQ76" s="21"/>
      <c r="AR76" s="46">
        <v>1</v>
      </c>
      <c r="AS76" s="59" t="s">
        <v>399</v>
      </c>
      <c r="AT76" s="26" t="s">
        <v>399</v>
      </c>
      <c r="AU76" s="21" t="s">
        <v>53</v>
      </c>
    </row>
    <row r="77" spans="2:47" ht="30" x14ac:dyDescent="0.25">
      <c r="B77" s="40"/>
      <c r="I77" s="43" t="s">
        <v>443</v>
      </c>
      <c r="J77" s="21" t="s">
        <v>275</v>
      </c>
      <c r="K77" s="21" t="s">
        <v>112</v>
      </c>
      <c r="L77" s="21">
        <v>1</v>
      </c>
      <c r="M77" s="22" t="s">
        <v>147</v>
      </c>
      <c r="N77" s="22" t="s">
        <v>47</v>
      </c>
      <c r="O77" s="21" t="s">
        <v>152</v>
      </c>
      <c r="P77" s="21" t="s">
        <v>152</v>
      </c>
      <c r="Q77" s="21" t="s">
        <v>152</v>
      </c>
      <c r="R77" s="23" t="s">
        <v>49</v>
      </c>
      <c r="S77" s="22" t="s">
        <v>50</v>
      </c>
      <c r="T77" s="24">
        <v>0</v>
      </c>
      <c r="U77" s="21" t="s">
        <v>318</v>
      </c>
      <c r="V77" s="21" t="s">
        <v>319</v>
      </c>
      <c r="W77" s="25"/>
      <c r="X77" s="21"/>
      <c r="Y77" s="21"/>
      <c r="Z77" s="21"/>
      <c r="AA77" s="21"/>
      <c r="AB77" s="21"/>
      <c r="AC77" s="21"/>
      <c r="AD77" s="21"/>
      <c r="AE77" s="21"/>
      <c r="AF77" s="21"/>
      <c r="AG77" s="21"/>
      <c r="AH77" s="46">
        <v>1</v>
      </c>
      <c r="AI77" s="46">
        <v>0</v>
      </c>
      <c r="AJ77" s="21"/>
      <c r="AK77" s="21"/>
      <c r="AL77" s="21"/>
      <c r="AM77" s="46">
        <v>0</v>
      </c>
      <c r="AN77" s="21"/>
      <c r="AO77" s="21"/>
      <c r="AP77" s="21" t="s">
        <v>528</v>
      </c>
      <c r="AQ77" s="21"/>
      <c r="AR77" s="46">
        <v>1</v>
      </c>
      <c r="AS77" s="59" t="s">
        <v>399</v>
      </c>
      <c r="AT77" s="26" t="s">
        <v>399</v>
      </c>
      <c r="AU77" s="21" t="s">
        <v>53</v>
      </c>
    </row>
    <row r="78" spans="2:47" ht="38.25" x14ac:dyDescent="0.25">
      <c r="B78" s="40"/>
      <c r="I78" s="43" t="s">
        <v>444</v>
      </c>
      <c r="J78" s="21" t="s">
        <v>275</v>
      </c>
      <c r="K78" s="21" t="s">
        <v>113</v>
      </c>
      <c r="L78" s="21">
        <v>1</v>
      </c>
      <c r="M78" s="22" t="s">
        <v>148</v>
      </c>
      <c r="N78" s="22" t="s">
        <v>47</v>
      </c>
      <c r="O78" s="21" t="s">
        <v>152</v>
      </c>
      <c r="P78" s="21" t="s">
        <v>152</v>
      </c>
      <c r="Q78" s="21" t="s">
        <v>152</v>
      </c>
      <c r="R78" s="23" t="s">
        <v>49</v>
      </c>
      <c r="S78" s="22" t="s">
        <v>50</v>
      </c>
      <c r="T78" s="24">
        <v>0</v>
      </c>
      <c r="U78" s="21" t="s">
        <v>318</v>
      </c>
      <c r="V78" s="21" t="s">
        <v>319</v>
      </c>
      <c r="W78" s="25"/>
      <c r="X78" s="21"/>
      <c r="Y78" s="21"/>
      <c r="Z78" s="21"/>
      <c r="AA78" s="21"/>
      <c r="AB78" s="21"/>
      <c r="AC78" s="21"/>
      <c r="AD78" s="21"/>
      <c r="AE78" s="21"/>
      <c r="AF78" s="21"/>
      <c r="AG78" s="21"/>
      <c r="AH78" s="46">
        <v>1</v>
      </c>
      <c r="AI78" s="46">
        <v>0</v>
      </c>
      <c r="AJ78" s="21"/>
      <c r="AK78" s="21"/>
      <c r="AL78" s="21"/>
      <c r="AM78" s="46">
        <v>0</v>
      </c>
      <c r="AN78" s="21"/>
      <c r="AO78" s="21"/>
      <c r="AP78" s="21" t="s">
        <v>528</v>
      </c>
      <c r="AQ78" s="21"/>
      <c r="AR78" s="46">
        <v>1</v>
      </c>
      <c r="AS78" s="59" t="s">
        <v>399</v>
      </c>
      <c r="AT78" s="26" t="s">
        <v>399</v>
      </c>
      <c r="AU78" s="21" t="s">
        <v>53</v>
      </c>
    </row>
    <row r="79" spans="2:47" ht="30" x14ac:dyDescent="0.25">
      <c r="B79" s="40"/>
      <c r="I79" s="43" t="s">
        <v>445</v>
      </c>
      <c r="J79" s="21" t="s">
        <v>275</v>
      </c>
      <c r="K79" s="21" t="s">
        <v>114</v>
      </c>
      <c r="L79" s="21">
        <v>1</v>
      </c>
      <c r="M79" s="22" t="s">
        <v>149</v>
      </c>
      <c r="N79" s="22" t="s">
        <v>47</v>
      </c>
      <c r="O79" s="21" t="s">
        <v>152</v>
      </c>
      <c r="P79" s="21" t="s">
        <v>152</v>
      </c>
      <c r="Q79" s="21" t="s">
        <v>152</v>
      </c>
      <c r="R79" s="23" t="s">
        <v>49</v>
      </c>
      <c r="S79" s="22" t="s">
        <v>50</v>
      </c>
      <c r="T79" s="24">
        <v>0</v>
      </c>
      <c r="U79" s="21" t="s">
        <v>318</v>
      </c>
      <c r="V79" s="21" t="s">
        <v>319</v>
      </c>
      <c r="W79" s="25"/>
      <c r="X79" s="21"/>
      <c r="Y79" s="21"/>
      <c r="Z79" s="21"/>
      <c r="AA79" s="21"/>
      <c r="AB79" s="21"/>
      <c r="AC79" s="21"/>
      <c r="AD79" s="21"/>
      <c r="AE79" s="21"/>
      <c r="AF79" s="21"/>
      <c r="AG79" s="21"/>
      <c r="AH79" s="46">
        <v>1</v>
      </c>
      <c r="AI79" s="46">
        <v>0</v>
      </c>
      <c r="AJ79" s="21"/>
      <c r="AK79" s="21"/>
      <c r="AL79" s="21"/>
      <c r="AM79" s="46">
        <v>0</v>
      </c>
      <c r="AN79" s="21"/>
      <c r="AO79" s="21"/>
      <c r="AP79" s="21" t="s">
        <v>528</v>
      </c>
      <c r="AQ79" s="21"/>
      <c r="AR79" s="46">
        <v>1</v>
      </c>
      <c r="AS79" s="59" t="s">
        <v>399</v>
      </c>
      <c r="AT79" s="26" t="s">
        <v>399</v>
      </c>
      <c r="AU79" s="21" t="s">
        <v>53</v>
      </c>
    </row>
    <row r="80" spans="2:47" s="40" customFormat="1" ht="30" x14ac:dyDescent="0.25">
      <c r="I80" s="43" t="s">
        <v>446</v>
      </c>
      <c r="J80" s="21" t="s">
        <v>272</v>
      </c>
      <c r="K80" s="21" t="s">
        <v>285</v>
      </c>
      <c r="L80" s="21">
        <v>1</v>
      </c>
      <c r="M80" s="22" t="s">
        <v>150</v>
      </c>
      <c r="N80" s="22" t="s">
        <v>47</v>
      </c>
      <c r="O80" s="21" t="s">
        <v>152</v>
      </c>
      <c r="P80" s="21" t="s">
        <v>152</v>
      </c>
      <c r="Q80" s="21" t="s">
        <v>152</v>
      </c>
      <c r="R80" s="23" t="s">
        <v>49</v>
      </c>
      <c r="S80" s="22" t="s">
        <v>50</v>
      </c>
      <c r="T80" s="24">
        <v>0</v>
      </c>
      <c r="U80" s="21" t="s">
        <v>318</v>
      </c>
      <c r="V80" s="21" t="s">
        <v>487</v>
      </c>
      <c r="W80" s="25"/>
      <c r="X80" s="21"/>
      <c r="Y80" s="21"/>
      <c r="Z80" s="21"/>
      <c r="AA80" s="21"/>
      <c r="AB80" s="21"/>
      <c r="AC80" s="21"/>
      <c r="AD80" s="21"/>
      <c r="AE80" s="21"/>
      <c r="AF80" s="21"/>
      <c r="AG80" s="21"/>
      <c r="AH80" s="46">
        <v>1</v>
      </c>
      <c r="AI80" s="46">
        <v>0</v>
      </c>
      <c r="AJ80" s="21"/>
      <c r="AK80" s="21"/>
      <c r="AL80" s="21"/>
      <c r="AM80" s="46">
        <v>0</v>
      </c>
      <c r="AN80" s="21"/>
      <c r="AO80" s="21"/>
      <c r="AP80" s="21" t="s">
        <v>528</v>
      </c>
      <c r="AQ80" s="21"/>
      <c r="AR80" s="46">
        <v>1</v>
      </c>
      <c r="AS80" s="59" t="s">
        <v>399</v>
      </c>
      <c r="AT80" s="26" t="s">
        <v>399</v>
      </c>
      <c r="AU80" s="21" t="s">
        <v>53</v>
      </c>
    </row>
    <row r="81" spans="2:47" ht="25.5" x14ac:dyDescent="0.25">
      <c r="B81" s="40"/>
      <c r="I81" s="43" t="s">
        <v>447</v>
      </c>
      <c r="J81" s="21" t="s">
        <v>69</v>
      </c>
      <c r="K81" s="21" t="s">
        <v>70</v>
      </c>
      <c r="L81" s="21">
        <v>2</v>
      </c>
      <c r="M81" s="22" t="s">
        <v>115</v>
      </c>
      <c r="N81" s="22" t="s">
        <v>47</v>
      </c>
      <c r="O81" s="21" t="s">
        <v>152</v>
      </c>
      <c r="P81" s="21" t="s">
        <v>152</v>
      </c>
      <c r="Q81" s="21" t="s">
        <v>152</v>
      </c>
      <c r="R81" s="23" t="s">
        <v>49</v>
      </c>
      <c r="S81" s="22" t="s">
        <v>50</v>
      </c>
      <c r="T81" s="24">
        <v>0</v>
      </c>
      <c r="U81" s="21"/>
      <c r="V81" s="21"/>
      <c r="W81" s="25"/>
      <c r="X81" s="21"/>
      <c r="Y81" s="21"/>
      <c r="Z81" s="21"/>
      <c r="AA81" s="21"/>
      <c r="AB81" s="21"/>
      <c r="AC81" s="21"/>
      <c r="AD81" s="21"/>
      <c r="AE81" s="21"/>
      <c r="AF81" s="21"/>
      <c r="AG81" s="21"/>
      <c r="AH81" s="46">
        <v>1</v>
      </c>
      <c r="AI81" s="46">
        <v>0</v>
      </c>
      <c r="AJ81" s="21"/>
      <c r="AK81" s="21"/>
      <c r="AL81" s="21"/>
      <c r="AM81" s="46">
        <v>0</v>
      </c>
      <c r="AN81" s="21"/>
      <c r="AO81" s="21"/>
      <c r="AP81" s="21" t="s">
        <v>528</v>
      </c>
      <c r="AQ81" s="21"/>
      <c r="AR81" s="46">
        <v>1</v>
      </c>
      <c r="AS81" s="26"/>
      <c r="AT81" s="26"/>
      <c r="AU81" s="21" t="s">
        <v>53</v>
      </c>
    </row>
    <row r="82" spans="2:47" ht="25.5" x14ac:dyDescent="0.25">
      <c r="B82" s="40"/>
      <c r="I82" s="43" t="s">
        <v>448</v>
      </c>
      <c r="J82" s="21" t="s">
        <v>277</v>
      </c>
      <c r="K82" s="21" t="s">
        <v>71</v>
      </c>
      <c r="L82" s="21">
        <v>1</v>
      </c>
      <c r="M82" s="22" t="s">
        <v>116</v>
      </c>
      <c r="N82" s="22" t="s">
        <v>47</v>
      </c>
      <c r="O82" s="21" t="s">
        <v>152</v>
      </c>
      <c r="P82" s="21" t="s">
        <v>152</v>
      </c>
      <c r="Q82" s="21" t="s">
        <v>152</v>
      </c>
      <c r="R82" s="23" t="s">
        <v>49</v>
      </c>
      <c r="S82" s="22" t="s">
        <v>50</v>
      </c>
      <c r="T82" s="24">
        <v>0</v>
      </c>
      <c r="U82" s="21"/>
      <c r="V82" s="21"/>
      <c r="W82" s="25"/>
      <c r="X82" s="21"/>
      <c r="Y82" s="21"/>
      <c r="Z82" s="21"/>
      <c r="AA82" s="21"/>
      <c r="AB82" s="21"/>
      <c r="AC82" s="21"/>
      <c r="AD82" s="21"/>
      <c r="AE82" s="21"/>
      <c r="AF82" s="21"/>
      <c r="AG82" s="21"/>
      <c r="AH82" s="46">
        <v>1</v>
      </c>
      <c r="AI82" s="46">
        <v>0</v>
      </c>
      <c r="AJ82" s="21"/>
      <c r="AK82" s="21"/>
      <c r="AL82" s="21"/>
      <c r="AM82" s="46">
        <v>0</v>
      </c>
      <c r="AN82" s="21"/>
      <c r="AO82" s="21"/>
      <c r="AP82" s="21" t="s">
        <v>528</v>
      </c>
      <c r="AQ82" s="21"/>
      <c r="AR82" s="46">
        <v>1</v>
      </c>
      <c r="AS82" s="26"/>
      <c r="AT82" s="26"/>
      <c r="AU82" s="21" t="s">
        <v>53</v>
      </c>
    </row>
    <row r="83" spans="2:47" ht="25.5" x14ac:dyDescent="0.25">
      <c r="B83" s="40"/>
      <c r="I83" s="43" t="s">
        <v>449</v>
      </c>
      <c r="J83" s="21" t="s">
        <v>66</v>
      </c>
      <c r="K83" s="21" t="s">
        <v>72</v>
      </c>
      <c r="L83" s="21">
        <v>2</v>
      </c>
      <c r="M83" s="22" t="s">
        <v>117</v>
      </c>
      <c r="N83" s="22" t="s">
        <v>47</v>
      </c>
      <c r="O83" s="21" t="s">
        <v>152</v>
      </c>
      <c r="P83" s="21" t="s">
        <v>152</v>
      </c>
      <c r="Q83" s="21" t="s">
        <v>152</v>
      </c>
      <c r="R83" s="23" t="s">
        <v>49</v>
      </c>
      <c r="S83" s="22" t="s">
        <v>50</v>
      </c>
      <c r="T83" s="24">
        <v>0</v>
      </c>
      <c r="U83" s="21"/>
      <c r="V83" s="21"/>
      <c r="W83" s="25"/>
      <c r="X83" s="21"/>
      <c r="Y83" s="21"/>
      <c r="Z83" s="21"/>
      <c r="AA83" s="21"/>
      <c r="AB83" s="21"/>
      <c r="AC83" s="21"/>
      <c r="AD83" s="21"/>
      <c r="AE83" s="21"/>
      <c r="AF83" s="21"/>
      <c r="AG83" s="21"/>
      <c r="AH83" s="46">
        <v>1</v>
      </c>
      <c r="AI83" s="46">
        <v>0</v>
      </c>
      <c r="AJ83" s="21"/>
      <c r="AK83" s="21"/>
      <c r="AL83" s="21"/>
      <c r="AM83" s="46">
        <v>0</v>
      </c>
      <c r="AN83" s="21"/>
      <c r="AO83" s="21"/>
      <c r="AP83" s="21" t="s">
        <v>528</v>
      </c>
      <c r="AQ83" s="21"/>
      <c r="AR83" s="46">
        <v>1</v>
      </c>
      <c r="AS83" s="26"/>
      <c r="AT83" s="26"/>
      <c r="AU83" s="21" t="s">
        <v>53</v>
      </c>
    </row>
    <row r="84" spans="2:47" ht="25.5" x14ac:dyDescent="0.25">
      <c r="B84" s="40"/>
      <c r="I84" s="43" t="s">
        <v>450</v>
      </c>
      <c r="J84" s="21" t="s">
        <v>73</v>
      </c>
      <c r="K84" s="21" t="s">
        <v>74</v>
      </c>
      <c r="L84" s="21">
        <v>2</v>
      </c>
      <c r="M84" s="22" t="s">
        <v>118</v>
      </c>
      <c r="N84" s="22" t="s">
        <v>47</v>
      </c>
      <c r="O84" s="21" t="s">
        <v>152</v>
      </c>
      <c r="P84" s="21" t="s">
        <v>152</v>
      </c>
      <c r="Q84" s="21" t="s">
        <v>152</v>
      </c>
      <c r="R84" s="23" t="s">
        <v>49</v>
      </c>
      <c r="S84" s="22" t="s">
        <v>50</v>
      </c>
      <c r="T84" s="24">
        <v>0</v>
      </c>
      <c r="U84" s="21"/>
      <c r="V84" s="21"/>
      <c r="W84" s="25"/>
      <c r="X84" s="21"/>
      <c r="Y84" s="21"/>
      <c r="Z84" s="21"/>
      <c r="AA84" s="21"/>
      <c r="AB84" s="21"/>
      <c r="AC84" s="21"/>
      <c r="AD84" s="21"/>
      <c r="AE84" s="21"/>
      <c r="AF84" s="21"/>
      <c r="AG84" s="21"/>
      <c r="AH84" s="46">
        <v>1</v>
      </c>
      <c r="AI84" s="46">
        <v>0</v>
      </c>
      <c r="AJ84" s="21"/>
      <c r="AK84" s="21"/>
      <c r="AL84" s="21"/>
      <c r="AM84" s="46">
        <v>0</v>
      </c>
      <c r="AN84" s="21"/>
      <c r="AO84" s="21"/>
      <c r="AP84" s="21" t="s">
        <v>528</v>
      </c>
      <c r="AQ84" s="21"/>
      <c r="AR84" s="46">
        <v>1</v>
      </c>
      <c r="AS84" s="26"/>
      <c r="AT84" s="26"/>
      <c r="AU84" s="21" t="s">
        <v>53</v>
      </c>
    </row>
    <row r="85" spans="2:47" ht="25.5" x14ac:dyDescent="0.25">
      <c r="B85" s="40"/>
      <c r="I85" s="43" t="s">
        <v>451</v>
      </c>
      <c r="J85" s="21" t="s">
        <v>66</v>
      </c>
      <c r="K85" s="21" t="s">
        <v>75</v>
      </c>
      <c r="L85" s="21">
        <v>2</v>
      </c>
      <c r="M85" s="22" t="s">
        <v>119</v>
      </c>
      <c r="N85" s="22" t="s">
        <v>47</v>
      </c>
      <c r="O85" s="21" t="s">
        <v>152</v>
      </c>
      <c r="P85" s="21" t="s">
        <v>152</v>
      </c>
      <c r="Q85" s="21" t="s">
        <v>152</v>
      </c>
      <c r="R85" s="23" t="s">
        <v>49</v>
      </c>
      <c r="S85" s="22" t="s">
        <v>50</v>
      </c>
      <c r="T85" s="24">
        <v>0</v>
      </c>
      <c r="U85" s="21"/>
      <c r="V85" s="21"/>
      <c r="W85" s="25"/>
      <c r="X85" s="21"/>
      <c r="Y85" s="21"/>
      <c r="Z85" s="21"/>
      <c r="AA85" s="21"/>
      <c r="AB85" s="21"/>
      <c r="AC85" s="21"/>
      <c r="AD85" s="21"/>
      <c r="AE85" s="21"/>
      <c r="AF85" s="21"/>
      <c r="AG85" s="21"/>
      <c r="AH85" s="46">
        <v>1</v>
      </c>
      <c r="AI85" s="46">
        <v>0</v>
      </c>
      <c r="AJ85" s="21"/>
      <c r="AK85" s="21"/>
      <c r="AL85" s="21"/>
      <c r="AM85" s="46">
        <v>0</v>
      </c>
      <c r="AN85" s="21"/>
      <c r="AO85" s="21"/>
      <c r="AP85" s="21" t="s">
        <v>528</v>
      </c>
      <c r="AQ85" s="21"/>
      <c r="AR85" s="46">
        <v>1</v>
      </c>
      <c r="AS85" s="26"/>
      <c r="AT85" s="26"/>
      <c r="AU85" s="21" t="s">
        <v>53</v>
      </c>
    </row>
    <row r="86" spans="2:47" ht="25.5" x14ac:dyDescent="0.25">
      <c r="B86" s="40"/>
      <c r="I86" s="43" t="s">
        <v>452</v>
      </c>
      <c r="J86" s="21" t="s">
        <v>76</v>
      </c>
      <c r="K86" s="21" t="s">
        <v>77</v>
      </c>
      <c r="L86" s="21">
        <v>1</v>
      </c>
      <c r="M86" s="22" t="s">
        <v>120</v>
      </c>
      <c r="N86" s="22" t="s">
        <v>47</v>
      </c>
      <c r="O86" s="21" t="s">
        <v>152</v>
      </c>
      <c r="P86" s="21" t="s">
        <v>152</v>
      </c>
      <c r="Q86" s="21" t="s">
        <v>152</v>
      </c>
      <c r="R86" s="23" t="s">
        <v>49</v>
      </c>
      <c r="S86" s="22" t="s">
        <v>50</v>
      </c>
      <c r="T86" s="24">
        <v>0</v>
      </c>
      <c r="U86" s="21"/>
      <c r="V86" s="21"/>
      <c r="W86" s="25"/>
      <c r="X86" s="21"/>
      <c r="Y86" s="21"/>
      <c r="Z86" s="21"/>
      <c r="AA86" s="21"/>
      <c r="AB86" s="21"/>
      <c r="AC86" s="21"/>
      <c r="AD86" s="21"/>
      <c r="AE86" s="21"/>
      <c r="AF86" s="21"/>
      <c r="AG86" s="21"/>
      <c r="AH86" s="46">
        <v>1</v>
      </c>
      <c r="AI86" s="46">
        <v>0</v>
      </c>
      <c r="AJ86" s="21"/>
      <c r="AK86" s="21"/>
      <c r="AL86" s="21"/>
      <c r="AM86" s="46">
        <v>0</v>
      </c>
      <c r="AN86" s="21"/>
      <c r="AO86" s="21"/>
      <c r="AP86" s="21" t="s">
        <v>528</v>
      </c>
      <c r="AQ86" s="21"/>
      <c r="AR86" s="46">
        <v>1</v>
      </c>
      <c r="AS86" s="26"/>
      <c r="AT86" s="26"/>
      <c r="AU86" s="21" t="s">
        <v>53</v>
      </c>
    </row>
    <row r="87" spans="2:47" ht="25.5" x14ac:dyDescent="0.25">
      <c r="B87" s="40"/>
      <c r="I87" s="43" t="s">
        <v>453</v>
      </c>
      <c r="J87" s="21" t="s">
        <v>269</v>
      </c>
      <c r="K87" s="21" t="s">
        <v>78</v>
      </c>
      <c r="L87" s="21">
        <v>1</v>
      </c>
      <c r="M87" s="22" t="s">
        <v>121</v>
      </c>
      <c r="N87" s="22" t="s">
        <v>47</v>
      </c>
      <c r="O87" s="21" t="s">
        <v>152</v>
      </c>
      <c r="P87" s="21" t="s">
        <v>152</v>
      </c>
      <c r="Q87" s="21" t="s">
        <v>152</v>
      </c>
      <c r="R87" s="23" t="s">
        <v>49</v>
      </c>
      <c r="S87" s="22" t="s">
        <v>50</v>
      </c>
      <c r="T87" s="24">
        <v>0</v>
      </c>
      <c r="U87" s="21"/>
      <c r="V87" s="21"/>
      <c r="W87" s="25"/>
      <c r="X87" s="21"/>
      <c r="Y87" s="21"/>
      <c r="Z87" s="21"/>
      <c r="AA87" s="21"/>
      <c r="AB87" s="21"/>
      <c r="AC87" s="21"/>
      <c r="AD87" s="21"/>
      <c r="AE87" s="21"/>
      <c r="AF87" s="21"/>
      <c r="AG87" s="21"/>
      <c r="AH87" s="46">
        <v>1</v>
      </c>
      <c r="AI87" s="46">
        <v>0</v>
      </c>
      <c r="AJ87" s="21"/>
      <c r="AK87" s="21"/>
      <c r="AL87" s="21"/>
      <c r="AM87" s="46">
        <v>0</v>
      </c>
      <c r="AN87" s="21"/>
      <c r="AO87" s="21"/>
      <c r="AP87" s="21" t="s">
        <v>528</v>
      </c>
      <c r="AQ87" s="21"/>
      <c r="AR87" s="46">
        <v>1</v>
      </c>
      <c r="AS87" s="26"/>
      <c r="AT87" s="26"/>
      <c r="AU87" s="21" t="s">
        <v>53</v>
      </c>
    </row>
    <row r="88" spans="2:47" ht="25.5" x14ac:dyDescent="0.25">
      <c r="B88" s="40"/>
      <c r="I88" s="43" t="s">
        <v>454</v>
      </c>
      <c r="J88" s="21" t="s">
        <v>79</v>
      </c>
      <c r="K88" s="21" t="s">
        <v>80</v>
      </c>
      <c r="L88" s="21">
        <v>1</v>
      </c>
      <c r="M88" s="22" t="s">
        <v>122</v>
      </c>
      <c r="N88" s="22" t="s">
        <v>47</v>
      </c>
      <c r="O88" s="21" t="s">
        <v>152</v>
      </c>
      <c r="P88" s="21" t="s">
        <v>152</v>
      </c>
      <c r="Q88" s="21" t="s">
        <v>152</v>
      </c>
      <c r="R88" s="23" t="s">
        <v>49</v>
      </c>
      <c r="S88" s="22" t="s">
        <v>50</v>
      </c>
      <c r="T88" s="24">
        <v>0</v>
      </c>
      <c r="U88" s="21"/>
      <c r="V88" s="21"/>
      <c r="W88" s="25"/>
      <c r="X88" s="21"/>
      <c r="Y88" s="21"/>
      <c r="Z88" s="21"/>
      <c r="AA88" s="21"/>
      <c r="AB88" s="21"/>
      <c r="AC88" s="21"/>
      <c r="AD88" s="21"/>
      <c r="AE88" s="21"/>
      <c r="AF88" s="21"/>
      <c r="AG88" s="21"/>
      <c r="AH88" s="46">
        <v>1</v>
      </c>
      <c r="AI88" s="46">
        <v>0</v>
      </c>
      <c r="AJ88" s="21"/>
      <c r="AK88" s="21"/>
      <c r="AL88" s="21"/>
      <c r="AM88" s="46">
        <v>0</v>
      </c>
      <c r="AN88" s="21"/>
      <c r="AO88" s="21"/>
      <c r="AP88" s="21" t="s">
        <v>528</v>
      </c>
      <c r="AQ88" s="21"/>
      <c r="AR88" s="46">
        <v>1</v>
      </c>
      <c r="AS88" s="26"/>
      <c r="AT88" s="26"/>
      <c r="AU88" s="21" t="s">
        <v>53</v>
      </c>
    </row>
    <row r="89" spans="2:47" ht="25.5" x14ac:dyDescent="0.25">
      <c r="B89" s="40"/>
      <c r="I89" s="43" t="s">
        <v>455</v>
      </c>
      <c r="J89" s="21" t="s">
        <v>69</v>
      </c>
      <c r="K89" s="21" t="s">
        <v>60</v>
      </c>
      <c r="L89" s="21">
        <v>2</v>
      </c>
      <c r="M89" s="22" t="s">
        <v>123</v>
      </c>
      <c r="N89" s="22" t="s">
        <v>47</v>
      </c>
      <c r="O89" s="21" t="s">
        <v>152</v>
      </c>
      <c r="P89" s="21" t="s">
        <v>152</v>
      </c>
      <c r="Q89" s="21" t="s">
        <v>152</v>
      </c>
      <c r="R89" s="23" t="s">
        <v>49</v>
      </c>
      <c r="S89" s="22" t="s">
        <v>50</v>
      </c>
      <c r="T89" s="24">
        <v>0</v>
      </c>
      <c r="U89" s="21"/>
      <c r="V89" s="21"/>
      <c r="W89" s="25"/>
      <c r="X89" s="21"/>
      <c r="Y89" s="21"/>
      <c r="Z89" s="21"/>
      <c r="AA89" s="21"/>
      <c r="AB89" s="21"/>
      <c r="AC89" s="21"/>
      <c r="AD89" s="21"/>
      <c r="AE89" s="21"/>
      <c r="AF89" s="21"/>
      <c r="AG89" s="21"/>
      <c r="AH89" s="46">
        <v>1</v>
      </c>
      <c r="AI89" s="46">
        <v>0</v>
      </c>
      <c r="AJ89" s="21"/>
      <c r="AK89" s="21"/>
      <c r="AL89" s="21"/>
      <c r="AM89" s="46">
        <v>0</v>
      </c>
      <c r="AN89" s="21"/>
      <c r="AO89" s="21"/>
      <c r="AP89" s="21" t="s">
        <v>528</v>
      </c>
      <c r="AQ89" s="21"/>
      <c r="AR89" s="46">
        <v>1</v>
      </c>
      <c r="AS89" s="26"/>
      <c r="AT89" s="26"/>
      <c r="AU89" s="21" t="s">
        <v>53</v>
      </c>
    </row>
    <row r="90" spans="2:47" ht="38.25" x14ac:dyDescent="0.25">
      <c r="B90" s="40"/>
      <c r="I90" s="43" t="s">
        <v>456</v>
      </c>
      <c r="J90" s="21" t="s">
        <v>81</v>
      </c>
      <c r="K90" s="21" t="s">
        <v>82</v>
      </c>
      <c r="L90" s="21">
        <v>2</v>
      </c>
      <c r="M90" s="22" t="s">
        <v>124</v>
      </c>
      <c r="N90" s="22" t="s">
        <v>47</v>
      </c>
      <c r="O90" s="21" t="s">
        <v>152</v>
      </c>
      <c r="P90" s="21" t="s">
        <v>152</v>
      </c>
      <c r="Q90" s="21" t="s">
        <v>152</v>
      </c>
      <c r="R90" s="23" t="s">
        <v>49</v>
      </c>
      <c r="S90" s="22" t="s">
        <v>50</v>
      </c>
      <c r="T90" s="24">
        <v>0</v>
      </c>
      <c r="U90" s="21"/>
      <c r="V90" s="21"/>
      <c r="W90" s="25"/>
      <c r="X90" s="21"/>
      <c r="Y90" s="21"/>
      <c r="Z90" s="21"/>
      <c r="AA90" s="21"/>
      <c r="AB90" s="21"/>
      <c r="AC90" s="21"/>
      <c r="AD90" s="21"/>
      <c r="AE90" s="21"/>
      <c r="AF90" s="21"/>
      <c r="AG90" s="21"/>
      <c r="AH90" s="46">
        <v>1</v>
      </c>
      <c r="AI90" s="46">
        <v>0</v>
      </c>
      <c r="AJ90" s="21"/>
      <c r="AK90" s="21"/>
      <c r="AL90" s="21"/>
      <c r="AM90" s="46">
        <v>0</v>
      </c>
      <c r="AN90" s="21"/>
      <c r="AO90" s="21"/>
      <c r="AP90" s="21" t="s">
        <v>528</v>
      </c>
      <c r="AQ90" s="21"/>
      <c r="AR90" s="46">
        <v>1</v>
      </c>
      <c r="AS90" s="26"/>
      <c r="AT90" s="26"/>
      <c r="AU90" s="21" t="s">
        <v>53</v>
      </c>
    </row>
    <row r="91" spans="2:47" ht="38.25" x14ac:dyDescent="0.25">
      <c r="B91" s="40"/>
      <c r="I91" s="43" t="s">
        <v>457</v>
      </c>
      <c r="J91" s="21" t="s">
        <v>83</v>
      </c>
      <c r="K91" s="21" t="s">
        <v>84</v>
      </c>
      <c r="L91" s="21">
        <v>2</v>
      </c>
      <c r="M91" s="22" t="s">
        <v>125</v>
      </c>
      <c r="N91" s="22" t="s">
        <v>47</v>
      </c>
      <c r="O91" s="21" t="s">
        <v>152</v>
      </c>
      <c r="P91" s="21" t="s">
        <v>152</v>
      </c>
      <c r="Q91" s="21" t="s">
        <v>152</v>
      </c>
      <c r="R91" s="23" t="s">
        <v>49</v>
      </c>
      <c r="S91" s="22" t="s">
        <v>50</v>
      </c>
      <c r="T91" s="24">
        <v>0</v>
      </c>
      <c r="U91" s="21"/>
      <c r="V91" s="21"/>
      <c r="W91" s="25"/>
      <c r="X91" s="21"/>
      <c r="Y91" s="21"/>
      <c r="Z91" s="21"/>
      <c r="AA91" s="21"/>
      <c r="AB91" s="21"/>
      <c r="AC91" s="21"/>
      <c r="AD91" s="21"/>
      <c r="AE91" s="21"/>
      <c r="AF91" s="21"/>
      <c r="AG91" s="21"/>
      <c r="AH91" s="46">
        <v>1</v>
      </c>
      <c r="AI91" s="46">
        <v>0</v>
      </c>
      <c r="AJ91" s="21"/>
      <c r="AK91" s="21"/>
      <c r="AL91" s="21"/>
      <c r="AM91" s="46">
        <v>0</v>
      </c>
      <c r="AN91" s="21"/>
      <c r="AO91" s="21"/>
      <c r="AP91" s="21" t="s">
        <v>528</v>
      </c>
      <c r="AQ91" s="21"/>
      <c r="AR91" s="46">
        <v>1</v>
      </c>
      <c r="AS91" s="26"/>
      <c r="AT91" s="26"/>
      <c r="AU91" s="21" t="s">
        <v>53</v>
      </c>
    </row>
    <row r="92" spans="2:47" ht="25.5" x14ac:dyDescent="0.25">
      <c r="B92" s="40"/>
      <c r="I92" s="43" t="s">
        <v>458</v>
      </c>
      <c r="J92" s="21" t="s">
        <v>85</v>
      </c>
      <c r="K92" s="21" t="s">
        <v>324</v>
      </c>
      <c r="L92" s="21">
        <v>3</v>
      </c>
      <c r="M92" s="22" t="s">
        <v>126</v>
      </c>
      <c r="N92" s="22" t="s">
        <v>47</v>
      </c>
      <c r="O92" s="21" t="s">
        <v>152</v>
      </c>
      <c r="P92" s="21" t="s">
        <v>152</v>
      </c>
      <c r="Q92" s="21" t="s">
        <v>152</v>
      </c>
      <c r="R92" s="23" t="s">
        <v>49</v>
      </c>
      <c r="S92" s="22" t="s">
        <v>50</v>
      </c>
      <c r="T92" s="24">
        <v>0</v>
      </c>
      <c r="U92" s="21"/>
      <c r="V92" s="21"/>
      <c r="W92" s="25"/>
      <c r="X92" s="21"/>
      <c r="Y92" s="21"/>
      <c r="Z92" s="21"/>
      <c r="AA92" s="21"/>
      <c r="AB92" s="21"/>
      <c r="AC92" s="21"/>
      <c r="AD92" s="21"/>
      <c r="AE92" s="21"/>
      <c r="AF92" s="21"/>
      <c r="AG92" s="21"/>
      <c r="AH92" s="46">
        <v>1</v>
      </c>
      <c r="AI92" s="46">
        <v>0</v>
      </c>
      <c r="AJ92" s="21"/>
      <c r="AK92" s="21"/>
      <c r="AL92" s="21"/>
      <c r="AM92" s="46">
        <v>0</v>
      </c>
      <c r="AN92" s="21"/>
      <c r="AO92" s="21"/>
      <c r="AP92" s="21" t="s">
        <v>528</v>
      </c>
      <c r="AQ92" s="21"/>
      <c r="AR92" s="46">
        <v>1</v>
      </c>
      <c r="AS92" s="26"/>
      <c r="AT92" s="26"/>
      <c r="AU92" s="21" t="s">
        <v>53</v>
      </c>
    </row>
    <row r="93" spans="2:47" ht="25.5" x14ac:dyDescent="0.25">
      <c r="B93" s="40"/>
      <c r="I93" s="43" t="s">
        <v>459</v>
      </c>
      <c r="J93" s="21" t="s">
        <v>69</v>
      </c>
      <c r="K93" s="21" t="s">
        <v>55</v>
      </c>
      <c r="L93" s="21">
        <v>2</v>
      </c>
      <c r="M93" s="22" t="s">
        <v>127</v>
      </c>
      <c r="N93" s="22" t="s">
        <v>47</v>
      </c>
      <c r="O93" s="21" t="s">
        <v>152</v>
      </c>
      <c r="P93" s="21" t="s">
        <v>152</v>
      </c>
      <c r="Q93" s="21" t="s">
        <v>152</v>
      </c>
      <c r="R93" s="23" t="s">
        <v>49</v>
      </c>
      <c r="S93" s="22" t="s">
        <v>50</v>
      </c>
      <c r="T93" s="24">
        <v>0</v>
      </c>
      <c r="U93" s="21"/>
      <c r="V93" s="21"/>
      <c r="W93" s="25"/>
      <c r="X93" s="21"/>
      <c r="Y93" s="21"/>
      <c r="Z93" s="21"/>
      <c r="AA93" s="21"/>
      <c r="AB93" s="21"/>
      <c r="AC93" s="21"/>
      <c r="AD93" s="21"/>
      <c r="AE93" s="21"/>
      <c r="AF93" s="21"/>
      <c r="AG93" s="21"/>
      <c r="AH93" s="46">
        <v>1</v>
      </c>
      <c r="AI93" s="46">
        <v>0</v>
      </c>
      <c r="AJ93" s="21"/>
      <c r="AK93" s="21"/>
      <c r="AL93" s="21"/>
      <c r="AM93" s="46">
        <v>0</v>
      </c>
      <c r="AN93" s="21"/>
      <c r="AO93" s="21"/>
      <c r="AP93" s="21" t="s">
        <v>528</v>
      </c>
      <c r="AQ93" s="21"/>
      <c r="AR93" s="46">
        <v>1</v>
      </c>
      <c r="AS93" s="26"/>
      <c r="AT93" s="26"/>
      <c r="AU93" s="21" t="s">
        <v>53</v>
      </c>
    </row>
    <row r="94" spans="2:47" ht="25.5" x14ac:dyDescent="0.25">
      <c r="B94" s="40"/>
      <c r="I94" s="43" t="s">
        <v>460</v>
      </c>
      <c r="J94" s="21" t="s">
        <v>83</v>
      </c>
      <c r="K94" s="21" t="s">
        <v>86</v>
      </c>
      <c r="L94" s="21">
        <v>2</v>
      </c>
      <c r="M94" s="22" t="s">
        <v>128</v>
      </c>
      <c r="N94" s="22" t="s">
        <v>47</v>
      </c>
      <c r="O94" s="21" t="s">
        <v>152</v>
      </c>
      <c r="P94" s="21" t="s">
        <v>152</v>
      </c>
      <c r="Q94" s="21" t="s">
        <v>152</v>
      </c>
      <c r="R94" s="23" t="s">
        <v>49</v>
      </c>
      <c r="S94" s="22" t="s">
        <v>50</v>
      </c>
      <c r="T94" s="24">
        <v>0</v>
      </c>
      <c r="U94" s="21"/>
      <c r="V94" s="21"/>
      <c r="W94" s="25"/>
      <c r="X94" s="21"/>
      <c r="Y94" s="21"/>
      <c r="Z94" s="21"/>
      <c r="AA94" s="21"/>
      <c r="AB94" s="21"/>
      <c r="AC94" s="21"/>
      <c r="AD94" s="21"/>
      <c r="AE94" s="21"/>
      <c r="AF94" s="21"/>
      <c r="AG94" s="21"/>
      <c r="AH94" s="46">
        <v>1</v>
      </c>
      <c r="AI94" s="46">
        <v>0</v>
      </c>
      <c r="AJ94" s="21"/>
      <c r="AK94" s="21"/>
      <c r="AL94" s="21"/>
      <c r="AM94" s="46">
        <v>0</v>
      </c>
      <c r="AN94" s="21"/>
      <c r="AO94" s="21"/>
      <c r="AP94" s="21" t="s">
        <v>528</v>
      </c>
      <c r="AQ94" s="21"/>
      <c r="AR94" s="46">
        <v>1</v>
      </c>
      <c r="AS94" s="26"/>
      <c r="AT94" s="26"/>
      <c r="AU94" s="21" t="s">
        <v>53</v>
      </c>
    </row>
    <row r="95" spans="2:47" ht="25.5" x14ac:dyDescent="0.25">
      <c r="B95" s="40"/>
      <c r="I95" s="43" t="s">
        <v>461</v>
      </c>
      <c r="J95" s="21" t="s">
        <v>87</v>
      </c>
      <c r="K95" s="21" t="s">
        <v>88</v>
      </c>
      <c r="L95" s="21">
        <v>2</v>
      </c>
      <c r="M95" s="22" t="s">
        <v>129</v>
      </c>
      <c r="N95" s="22" t="s">
        <v>47</v>
      </c>
      <c r="O95" s="21" t="s">
        <v>152</v>
      </c>
      <c r="P95" s="21" t="s">
        <v>152</v>
      </c>
      <c r="Q95" s="21" t="s">
        <v>152</v>
      </c>
      <c r="R95" s="23" t="s">
        <v>49</v>
      </c>
      <c r="S95" s="22" t="s">
        <v>50</v>
      </c>
      <c r="T95" s="24">
        <v>0</v>
      </c>
      <c r="U95" s="21"/>
      <c r="V95" s="21"/>
      <c r="W95" s="25"/>
      <c r="X95" s="21"/>
      <c r="Y95" s="21"/>
      <c r="Z95" s="21"/>
      <c r="AA95" s="21"/>
      <c r="AB95" s="21"/>
      <c r="AC95" s="21"/>
      <c r="AD95" s="21"/>
      <c r="AE95" s="21"/>
      <c r="AF95" s="21"/>
      <c r="AG95" s="21"/>
      <c r="AH95" s="46">
        <v>1</v>
      </c>
      <c r="AI95" s="46">
        <v>0</v>
      </c>
      <c r="AJ95" s="21"/>
      <c r="AK95" s="21"/>
      <c r="AL95" s="21"/>
      <c r="AM95" s="46">
        <v>0</v>
      </c>
      <c r="AN95" s="21"/>
      <c r="AO95" s="21"/>
      <c r="AP95" s="21" t="s">
        <v>528</v>
      </c>
      <c r="AQ95" s="21"/>
      <c r="AR95" s="46">
        <v>1</v>
      </c>
      <c r="AS95" s="26"/>
      <c r="AT95" s="26"/>
      <c r="AU95" s="21" t="s">
        <v>53</v>
      </c>
    </row>
    <row r="96" spans="2:47" ht="25.5" x14ac:dyDescent="0.25">
      <c r="B96" s="40"/>
      <c r="I96" s="43" t="s">
        <v>462</v>
      </c>
      <c r="J96" s="21" t="s">
        <v>89</v>
      </c>
      <c r="K96" s="21" t="s">
        <v>90</v>
      </c>
      <c r="L96" s="21">
        <v>2</v>
      </c>
      <c r="M96" s="22" t="s">
        <v>130</v>
      </c>
      <c r="N96" s="22" t="s">
        <v>47</v>
      </c>
      <c r="O96" s="21" t="s">
        <v>152</v>
      </c>
      <c r="P96" s="21" t="s">
        <v>152</v>
      </c>
      <c r="Q96" s="21" t="s">
        <v>152</v>
      </c>
      <c r="R96" s="23" t="s">
        <v>49</v>
      </c>
      <c r="S96" s="22" t="s">
        <v>50</v>
      </c>
      <c r="T96" s="24">
        <v>0</v>
      </c>
      <c r="U96" s="21"/>
      <c r="V96" s="21"/>
      <c r="W96" s="25"/>
      <c r="X96" s="21"/>
      <c r="Y96" s="21"/>
      <c r="Z96" s="21"/>
      <c r="AA96" s="21"/>
      <c r="AB96" s="21"/>
      <c r="AC96" s="21"/>
      <c r="AD96" s="21"/>
      <c r="AE96" s="21"/>
      <c r="AF96" s="21"/>
      <c r="AG96" s="21"/>
      <c r="AH96" s="46">
        <v>1</v>
      </c>
      <c r="AI96" s="46">
        <v>0</v>
      </c>
      <c r="AJ96" s="21"/>
      <c r="AK96" s="21"/>
      <c r="AL96" s="21"/>
      <c r="AM96" s="46">
        <v>0</v>
      </c>
      <c r="AN96" s="21"/>
      <c r="AO96" s="21"/>
      <c r="AP96" s="21" t="s">
        <v>528</v>
      </c>
      <c r="AQ96" s="21"/>
      <c r="AR96" s="46">
        <v>1</v>
      </c>
      <c r="AS96" s="26"/>
      <c r="AT96" s="26"/>
      <c r="AU96" s="21" t="s">
        <v>53</v>
      </c>
    </row>
    <row r="97" spans="2:47" ht="51" x14ac:dyDescent="0.25">
      <c r="B97" s="40"/>
      <c r="I97" s="43" t="s">
        <v>463</v>
      </c>
      <c r="J97" s="21" t="s">
        <v>83</v>
      </c>
      <c r="K97" s="21" t="s">
        <v>91</v>
      </c>
      <c r="L97" s="21">
        <v>2</v>
      </c>
      <c r="M97" s="22" t="s">
        <v>131</v>
      </c>
      <c r="N97" s="22" t="s">
        <v>47</v>
      </c>
      <c r="O97" s="21" t="s">
        <v>152</v>
      </c>
      <c r="P97" s="21" t="s">
        <v>152</v>
      </c>
      <c r="Q97" s="21" t="s">
        <v>152</v>
      </c>
      <c r="R97" s="23" t="s">
        <v>49</v>
      </c>
      <c r="S97" s="22" t="s">
        <v>50</v>
      </c>
      <c r="T97" s="24">
        <v>0</v>
      </c>
      <c r="U97" s="21"/>
      <c r="V97" s="21"/>
      <c r="W97" s="25"/>
      <c r="X97" s="21"/>
      <c r="Y97" s="21"/>
      <c r="Z97" s="21"/>
      <c r="AA97" s="21"/>
      <c r="AB97" s="21"/>
      <c r="AC97" s="21"/>
      <c r="AD97" s="21"/>
      <c r="AE97" s="21"/>
      <c r="AF97" s="21"/>
      <c r="AG97" s="21"/>
      <c r="AH97" s="46">
        <v>1</v>
      </c>
      <c r="AI97" s="46">
        <v>0</v>
      </c>
      <c r="AJ97" s="21"/>
      <c r="AK97" s="21"/>
      <c r="AL97" s="21"/>
      <c r="AM97" s="46">
        <v>0</v>
      </c>
      <c r="AN97" s="21"/>
      <c r="AO97" s="21"/>
      <c r="AP97" s="21" t="s">
        <v>528</v>
      </c>
      <c r="AQ97" s="21"/>
      <c r="AR97" s="46">
        <v>1</v>
      </c>
      <c r="AS97" s="26"/>
      <c r="AT97" s="26"/>
      <c r="AU97" s="21" t="s">
        <v>53</v>
      </c>
    </row>
    <row r="98" spans="2:47" ht="25.5" x14ac:dyDescent="0.25">
      <c r="B98" s="40"/>
      <c r="I98" s="43" t="s">
        <v>464</v>
      </c>
      <c r="J98" s="21" t="s">
        <v>92</v>
      </c>
      <c r="K98" s="21" t="s">
        <v>93</v>
      </c>
      <c r="L98" s="21">
        <v>2</v>
      </c>
      <c r="M98" s="22" t="s">
        <v>132</v>
      </c>
      <c r="N98" s="22" t="s">
        <v>47</v>
      </c>
      <c r="O98" s="21" t="s">
        <v>152</v>
      </c>
      <c r="P98" s="21" t="s">
        <v>152</v>
      </c>
      <c r="Q98" s="21" t="s">
        <v>152</v>
      </c>
      <c r="R98" s="23" t="s">
        <v>49</v>
      </c>
      <c r="S98" s="22" t="s">
        <v>50</v>
      </c>
      <c r="T98" s="24">
        <v>0</v>
      </c>
      <c r="U98" s="21"/>
      <c r="V98" s="21"/>
      <c r="W98" s="25"/>
      <c r="X98" s="21"/>
      <c r="Y98" s="21"/>
      <c r="Z98" s="21"/>
      <c r="AA98" s="21"/>
      <c r="AB98" s="21"/>
      <c r="AC98" s="21"/>
      <c r="AD98" s="21"/>
      <c r="AE98" s="21"/>
      <c r="AF98" s="21"/>
      <c r="AG98" s="21"/>
      <c r="AH98" s="46">
        <v>1</v>
      </c>
      <c r="AI98" s="46">
        <v>0</v>
      </c>
      <c r="AJ98" s="21"/>
      <c r="AK98" s="21"/>
      <c r="AL98" s="21"/>
      <c r="AM98" s="46">
        <v>0</v>
      </c>
      <c r="AN98" s="21"/>
      <c r="AO98" s="21"/>
      <c r="AP98" s="21" t="s">
        <v>528</v>
      </c>
      <c r="AQ98" s="21"/>
      <c r="AR98" s="46">
        <v>1</v>
      </c>
      <c r="AS98" s="26"/>
      <c r="AT98" s="26"/>
      <c r="AU98" s="21" t="s">
        <v>53</v>
      </c>
    </row>
    <row r="99" spans="2:47" ht="25.5" x14ac:dyDescent="0.25">
      <c r="B99" s="40"/>
      <c r="I99" s="43" t="s">
        <v>465</v>
      </c>
      <c r="J99" s="21" t="s">
        <v>94</v>
      </c>
      <c r="K99" s="21" t="s">
        <v>95</v>
      </c>
      <c r="L99" s="21">
        <v>2</v>
      </c>
      <c r="M99" s="22" t="s">
        <v>133</v>
      </c>
      <c r="N99" s="22" t="s">
        <v>47</v>
      </c>
      <c r="O99" s="21" t="s">
        <v>152</v>
      </c>
      <c r="P99" s="21" t="s">
        <v>152</v>
      </c>
      <c r="Q99" s="21" t="s">
        <v>152</v>
      </c>
      <c r="R99" s="23" t="s">
        <v>49</v>
      </c>
      <c r="S99" s="22" t="s">
        <v>50</v>
      </c>
      <c r="T99" s="24">
        <v>0</v>
      </c>
      <c r="U99" s="21"/>
      <c r="V99" s="21"/>
      <c r="W99" s="25"/>
      <c r="X99" s="21"/>
      <c r="Y99" s="21"/>
      <c r="Z99" s="21"/>
      <c r="AA99" s="21"/>
      <c r="AB99" s="21"/>
      <c r="AC99" s="21"/>
      <c r="AD99" s="21"/>
      <c r="AE99" s="21"/>
      <c r="AF99" s="21"/>
      <c r="AG99" s="21"/>
      <c r="AH99" s="46">
        <v>1</v>
      </c>
      <c r="AI99" s="46">
        <v>0</v>
      </c>
      <c r="AJ99" s="21"/>
      <c r="AK99" s="21"/>
      <c r="AL99" s="21"/>
      <c r="AM99" s="46">
        <v>0</v>
      </c>
      <c r="AN99" s="21"/>
      <c r="AO99" s="21"/>
      <c r="AP99" s="21" t="s">
        <v>528</v>
      </c>
      <c r="AQ99" s="21"/>
      <c r="AR99" s="46">
        <v>1</v>
      </c>
      <c r="AS99" s="26"/>
      <c r="AT99" s="26"/>
      <c r="AU99" s="21" t="s">
        <v>53</v>
      </c>
    </row>
    <row r="100" spans="2:47" ht="38.25" x14ac:dyDescent="0.25">
      <c r="B100" s="40"/>
      <c r="I100" s="43" t="s">
        <v>466</v>
      </c>
      <c r="J100" s="21" t="s">
        <v>73</v>
      </c>
      <c r="K100" s="21" t="s">
        <v>96</v>
      </c>
      <c r="L100" s="21">
        <v>2</v>
      </c>
      <c r="M100" s="22" t="s">
        <v>134</v>
      </c>
      <c r="N100" s="22" t="s">
        <v>47</v>
      </c>
      <c r="O100" s="21" t="s">
        <v>152</v>
      </c>
      <c r="P100" s="21" t="s">
        <v>152</v>
      </c>
      <c r="Q100" s="21" t="s">
        <v>152</v>
      </c>
      <c r="R100" s="23" t="s">
        <v>49</v>
      </c>
      <c r="S100" s="22" t="s">
        <v>50</v>
      </c>
      <c r="T100" s="24">
        <v>0</v>
      </c>
      <c r="U100" s="21"/>
      <c r="V100" s="21"/>
      <c r="W100" s="25"/>
      <c r="X100" s="21"/>
      <c r="Y100" s="21"/>
      <c r="Z100" s="21"/>
      <c r="AA100" s="21"/>
      <c r="AB100" s="21"/>
      <c r="AC100" s="21"/>
      <c r="AD100" s="21"/>
      <c r="AE100" s="21"/>
      <c r="AF100" s="21"/>
      <c r="AG100" s="21"/>
      <c r="AH100" s="46">
        <v>1</v>
      </c>
      <c r="AI100" s="46">
        <v>0</v>
      </c>
      <c r="AJ100" s="21"/>
      <c r="AK100" s="21"/>
      <c r="AL100" s="21"/>
      <c r="AM100" s="46">
        <v>0</v>
      </c>
      <c r="AN100" s="21"/>
      <c r="AO100" s="21"/>
      <c r="AP100" s="21" t="s">
        <v>528</v>
      </c>
      <c r="AQ100" s="21"/>
      <c r="AR100" s="46">
        <v>1</v>
      </c>
      <c r="AS100" s="26"/>
      <c r="AT100" s="26"/>
      <c r="AU100" s="21" t="s">
        <v>53</v>
      </c>
    </row>
    <row r="101" spans="2:47" ht="38.25" x14ac:dyDescent="0.25">
      <c r="B101" s="40"/>
      <c r="I101" s="43" t="s">
        <v>467</v>
      </c>
      <c r="J101" s="21" t="s">
        <v>97</v>
      </c>
      <c r="K101" s="21" t="s">
        <v>98</v>
      </c>
      <c r="L101" s="21">
        <v>2</v>
      </c>
      <c r="M101" s="22" t="s">
        <v>135</v>
      </c>
      <c r="N101" s="22" t="s">
        <v>47</v>
      </c>
      <c r="O101" s="21" t="s">
        <v>152</v>
      </c>
      <c r="P101" s="21" t="s">
        <v>152</v>
      </c>
      <c r="Q101" s="21" t="s">
        <v>152</v>
      </c>
      <c r="R101" s="23" t="s">
        <v>49</v>
      </c>
      <c r="S101" s="22" t="s">
        <v>50</v>
      </c>
      <c r="T101" s="24">
        <v>0</v>
      </c>
      <c r="U101" s="21"/>
      <c r="V101" s="21"/>
      <c r="W101" s="25"/>
      <c r="X101" s="21"/>
      <c r="Y101" s="21"/>
      <c r="Z101" s="21"/>
      <c r="AA101" s="21"/>
      <c r="AB101" s="21"/>
      <c r="AC101" s="21"/>
      <c r="AD101" s="21"/>
      <c r="AE101" s="21"/>
      <c r="AF101" s="21"/>
      <c r="AG101" s="21"/>
      <c r="AH101" s="46">
        <v>1</v>
      </c>
      <c r="AI101" s="46">
        <v>0</v>
      </c>
      <c r="AJ101" s="21"/>
      <c r="AK101" s="21"/>
      <c r="AL101" s="21"/>
      <c r="AM101" s="46">
        <v>0</v>
      </c>
      <c r="AN101" s="21"/>
      <c r="AO101" s="21"/>
      <c r="AP101" s="21" t="s">
        <v>528</v>
      </c>
      <c r="AQ101" s="21"/>
      <c r="AR101" s="46">
        <v>1</v>
      </c>
      <c r="AS101" s="26"/>
      <c r="AT101" s="26"/>
      <c r="AU101" s="21" t="s">
        <v>53</v>
      </c>
    </row>
    <row r="102" spans="2:47" ht="25.5" x14ac:dyDescent="0.25">
      <c r="B102" s="40"/>
      <c r="I102" s="43" t="s">
        <v>468</v>
      </c>
      <c r="J102" s="21" t="s">
        <v>69</v>
      </c>
      <c r="K102" s="21" t="s">
        <v>99</v>
      </c>
      <c r="L102" s="21">
        <v>2</v>
      </c>
      <c r="M102" s="22" t="s">
        <v>136</v>
      </c>
      <c r="N102" s="22" t="s">
        <v>47</v>
      </c>
      <c r="O102" s="21" t="s">
        <v>152</v>
      </c>
      <c r="P102" s="21" t="s">
        <v>152</v>
      </c>
      <c r="Q102" s="21" t="s">
        <v>152</v>
      </c>
      <c r="R102" s="23" t="s">
        <v>49</v>
      </c>
      <c r="S102" s="22" t="s">
        <v>50</v>
      </c>
      <c r="T102" s="24">
        <v>0</v>
      </c>
      <c r="U102" s="21"/>
      <c r="V102" s="21"/>
      <c r="W102" s="25"/>
      <c r="X102" s="21"/>
      <c r="Y102" s="21"/>
      <c r="Z102" s="21"/>
      <c r="AA102" s="21"/>
      <c r="AB102" s="21"/>
      <c r="AC102" s="21"/>
      <c r="AD102" s="21"/>
      <c r="AE102" s="21"/>
      <c r="AF102" s="21"/>
      <c r="AG102" s="21"/>
      <c r="AH102" s="46">
        <v>1</v>
      </c>
      <c r="AI102" s="46">
        <v>0</v>
      </c>
      <c r="AJ102" s="21"/>
      <c r="AK102" s="21"/>
      <c r="AL102" s="21"/>
      <c r="AM102" s="46">
        <v>0</v>
      </c>
      <c r="AN102" s="21"/>
      <c r="AO102" s="21"/>
      <c r="AP102" s="21" t="s">
        <v>528</v>
      </c>
      <c r="AQ102" s="21"/>
      <c r="AR102" s="46">
        <v>1</v>
      </c>
      <c r="AS102" s="26"/>
      <c r="AT102" s="26"/>
      <c r="AU102" s="21" t="s">
        <v>53</v>
      </c>
    </row>
    <row r="103" spans="2:47" ht="38.25" x14ac:dyDescent="0.25">
      <c r="B103" s="40"/>
      <c r="I103" s="43" t="s">
        <v>469</v>
      </c>
      <c r="J103" s="21" t="s">
        <v>100</v>
      </c>
      <c r="K103" s="21" t="s">
        <v>101</v>
      </c>
      <c r="L103" s="21">
        <v>2</v>
      </c>
      <c r="M103" s="22" t="s">
        <v>137</v>
      </c>
      <c r="N103" s="22" t="s">
        <v>47</v>
      </c>
      <c r="O103" s="21" t="s">
        <v>152</v>
      </c>
      <c r="P103" s="21" t="s">
        <v>152</v>
      </c>
      <c r="Q103" s="21" t="s">
        <v>152</v>
      </c>
      <c r="R103" s="23" t="s">
        <v>49</v>
      </c>
      <c r="S103" s="22" t="s">
        <v>50</v>
      </c>
      <c r="T103" s="24">
        <v>0</v>
      </c>
      <c r="U103" s="21"/>
      <c r="V103" s="21"/>
      <c r="W103" s="25"/>
      <c r="X103" s="21"/>
      <c r="Y103" s="21"/>
      <c r="Z103" s="21"/>
      <c r="AA103" s="21"/>
      <c r="AB103" s="21"/>
      <c r="AC103" s="21"/>
      <c r="AD103" s="21"/>
      <c r="AE103" s="21"/>
      <c r="AF103" s="21"/>
      <c r="AG103" s="21"/>
      <c r="AH103" s="46">
        <v>1</v>
      </c>
      <c r="AI103" s="46">
        <v>0</v>
      </c>
      <c r="AJ103" s="21"/>
      <c r="AK103" s="21"/>
      <c r="AL103" s="21"/>
      <c r="AM103" s="46">
        <v>0</v>
      </c>
      <c r="AN103" s="21"/>
      <c r="AO103" s="21"/>
      <c r="AP103" s="21" t="s">
        <v>528</v>
      </c>
      <c r="AQ103" s="21"/>
      <c r="AR103" s="46">
        <v>1</v>
      </c>
      <c r="AS103" s="26"/>
      <c r="AT103" s="26"/>
      <c r="AU103" s="21" t="s">
        <v>53</v>
      </c>
    </row>
    <row r="104" spans="2:47" ht="38.25" x14ac:dyDescent="0.25">
      <c r="B104" s="40"/>
      <c r="I104" s="43" t="s">
        <v>470</v>
      </c>
      <c r="J104" s="21" t="s">
        <v>73</v>
      </c>
      <c r="K104" s="21" t="s">
        <v>102</v>
      </c>
      <c r="L104" s="21">
        <v>2</v>
      </c>
      <c r="M104" s="22" t="s">
        <v>138</v>
      </c>
      <c r="N104" s="22" t="s">
        <v>47</v>
      </c>
      <c r="O104" s="21" t="s">
        <v>152</v>
      </c>
      <c r="P104" s="21" t="s">
        <v>152</v>
      </c>
      <c r="Q104" s="21" t="s">
        <v>152</v>
      </c>
      <c r="R104" s="23" t="s">
        <v>49</v>
      </c>
      <c r="S104" s="22" t="s">
        <v>50</v>
      </c>
      <c r="T104" s="24">
        <v>0</v>
      </c>
      <c r="U104" s="21"/>
      <c r="V104" s="21"/>
      <c r="W104" s="25"/>
      <c r="X104" s="21"/>
      <c r="Y104" s="21"/>
      <c r="Z104" s="21"/>
      <c r="AA104" s="21"/>
      <c r="AB104" s="21"/>
      <c r="AC104" s="21"/>
      <c r="AD104" s="21"/>
      <c r="AE104" s="21"/>
      <c r="AF104" s="21"/>
      <c r="AG104" s="21"/>
      <c r="AH104" s="46">
        <v>1</v>
      </c>
      <c r="AI104" s="46">
        <v>0</v>
      </c>
      <c r="AJ104" s="21"/>
      <c r="AK104" s="21"/>
      <c r="AL104" s="21"/>
      <c r="AM104" s="46">
        <v>0</v>
      </c>
      <c r="AN104" s="21"/>
      <c r="AO104" s="21"/>
      <c r="AP104" s="21" t="s">
        <v>528</v>
      </c>
      <c r="AQ104" s="21"/>
      <c r="AR104" s="46">
        <v>1</v>
      </c>
      <c r="AS104" s="26"/>
      <c r="AT104" s="26"/>
      <c r="AU104" s="21" t="s">
        <v>53</v>
      </c>
    </row>
    <row r="105" spans="2:47" ht="38.25" x14ac:dyDescent="0.25">
      <c r="B105" s="40"/>
      <c r="I105" s="43" t="s">
        <v>471</v>
      </c>
      <c r="J105" s="21" t="s">
        <v>94</v>
      </c>
      <c r="K105" s="21" t="s">
        <v>103</v>
      </c>
      <c r="L105" s="21">
        <v>2</v>
      </c>
      <c r="M105" s="22" t="s">
        <v>139</v>
      </c>
      <c r="N105" s="22" t="s">
        <v>47</v>
      </c>
      <c r="O105" s="21" t="s">
        <v>152</v>
      </c>
      <c r="P105" s="21" t="s">
        <v>152</v>
      </c>
      <c r="Q105" s="21" t="s">
        <v>152</v>
      </c>
      <c r="R105" s="23" t="s">
        <v>49</v>
      </c>
      <c r="S105" s="22" t="s">
        <v>50</v>
      </c>
      <c r="T105" s="24">
        <v>0</v>
      </c>
      <c r="U105" s="21"/>
      <c r="V105" s="21"/>
      <c r="W105" s="25"/>
      <c r="X105" s="21"/>
      <c r="Y105" s="21"/>
      <c r="Z105" s="21"/>
      <c r="AA105" s="21"/>
      <c r="AB105" s="21"/>
      <c r="AC105" s="21"/>
      <c r="AD105" s="21"/>
      <c r="AE105" s="21"/>
      <c r="AF105" s="21"/>
      <c r="AG105" s="21"/>
      <c r="AH105" s="46">
        <v>1</v>
      </c>
      <c r="AI105" s="46">
        <v>0</v>
      </c>
      <c r="AJ105" s="21"/>
      <c r="AK105" s="21"/>
      <c r="AL105" s="21"/>
      <c r="AM105" s="46">
        <v>0</v>
      </c>
      <c r="AN105" s="21"/>
      <c r="AO105" s="21"/>
      <c r="AP105" s="21" t="s">
        <v>528</v>
      </c>
      <c r="AQ105" s="21"/>
      <c r="AR105" s="46">
        <v>1</v>
      </c>
      <c r="AS105" s="26"/>
      <c r="AT105" s="26"/>
      <c r="AU105" s="21" t="s">
        <v>53</v>
      </c>
    </row>
    <row r="106" spans="2:47" ht="25.5" x14ac:dyDescent="0.25">
      <c r="B106" s="40"/>
      <c r="I106" s="43" t="s">
        <v>472</v>
      </c>
      <c r="J106" s="21" t="s">
        <v>69</v>
      </c>
      <c r="K106" s="21" t="s">
        <v>104</v>
      </c>
      <c r="L106" s="21">
        <v>2</v>
      </c>
      <c r="M106" s="22" t="s">
        <v>140</v>
      </c>
      <c r="N106" s="22" t="s">
        <v>47</v>
      </c>
      <c r="O106" s="21" t="s">
        <v>152</v>
      </c>
      <c r="P106" s="21" t="s">
        <v>152</v>
      </c>
      <c r="Q106" s="21" t="s">
        <v>152</v>
      </c>
      <c r="R106" s="23" t="s">
        <v>49</v>
      </c>
      <c r="S106" s="22" t="s">
        <v>50</v>
      </c>
      <c r="T106" s="24">
        <v>0</v>
      </c>
      <c r="U106" s="21"/>
      <c r="V106" s="21"/>
      <c r="W106" s="25"/>
      <c r="X106" s="21"/>
      <c r="Y106" s="21"/>
      <c r="Z106" s="21"/>
      <c r="AA106" s="21"/>
      <c r="AB106" s="21"/>
      <c r="AC106" s="21"/>
      <c r="AD106" s="21"/>
      <c r="AE106" s="21"/>
      <c r="AF106" s="21"/>
      <c r="AG106" s="21"/>
      <c r="AH106" s="46">
        <v>1</v>
      </c>
      <c r="AI106" s="46">
        <v>0</v>
      </c>
      <c r="AJ106" s="21"/>
      <c r="AK106" s="21"/>
      <c r="AL106" s="21"/>
      <c r="AM106" s="46">
        <v>0</v>
      </c>
      <c r="AN106" s="21"/>
      <c r="AO106" s="21"/>
      <c r="AP106" s="21" t="s">
        <v>528</v>
      </c>
      <c r="AQ106" s="21"/>
      <c r="AR106" s="46">
        <v>1</v>
      </c>
      <c r="AS106" s="26"/>
      <c r="AT106" s="26"/>
      <c r="AU106" s="21" t="s">
        <v>53</v>
      </c>
    </row>
    <row r="107" spans="2:47" ht="38.25" x14ac:dyDescent="0.25">
      <c r="B107" s="40"/>
      <c r="I107" s="43" t="s">
        <v>473</v>
      </c>
      <c r="J107" s="21" t="s">
        <v>105</v>
      </c>
      <c r="K107" s="21" t="s">
        <v>67</v>
      </c>
      <c r="L107" s="21">
        <v>2</v>
      </c>
      <c r="M107" s="22" t="s">
        <v>141</v>
      </c>
      <c r="N107" s="22" t="s">
        <v>47</v>
      </c>
      <c r="O107" s="21" t="s">
        <v>152</v>
      </c>
      <c r="P107" s="21" t="s">
        <v>152</v>
      </c>
      <c r="Q107" s="21" t="s">
        <v>152</v>
      </c>
      <c r="R107" s="23" t="s">
        <v>49</v>
      </c>
      <c r="S107" s="22" t="s">
        <v>50</v>
      </c>
      <c r="T107" s="24">
        <v>0</v>
      </c>
      <c r="U107" s="21"/>
      <c r="V107" s="21"/>
      <c r="W107" s="25"/>
      <c r="X107" s="21"/>
      <c r="Y107" s="21"/>
      <c r="Z107" s="21"/>
      <c r="AA107" s="21"/>
      <c r="AB107" s="21"/>
      <c r="AC107" s="21"/>
      <c r="AD107" s="21"/>
      <c r="AE107" s="21"/>
      <c r="AF107" s="21"/>
      <c r="AG107" s="21"/>
      <c r="AH107" s="46">
        <v>1</v>
      </c>
      <c r="AI107" s="46">
        <v>0</v>
      </c>
      <c r="AJ107" s="21"/>
      <c r="AK107" s="21"/>
      <c r="AL107" s="21"/>
      <c r="AM107" s="46">
        <v>0</v>
      </c>
      <c r="AN107" s="21"/>
      <c r="AO107" s="21"/>
      <c r="AP107" s="21" t="s">
        <v>528</v>
      </c>
      <c r="AQ107" s="21"/>
      <c r="AR107" s="46">
        <v>1</v>
      </c>
      <c r="AS107" s="26"/>
      <c r="AT107" s="26"/>
      <c r="AU107" s="21" t="s">
        <v>53</v>
      </c>
    </row>
    <row r="108" spans="2:47" ht="25.5" x14ac:dyDescent="0.25">
      <c r="B108" s="40"/>
      <c r="I108" s="43" t="s">
        <v>474</v>
      </c>
      <c r="J108" s="21" t="s">
        <v>271</v>
      </c>
      <c r="K108" s="21" t="s">
        <v>107</v>
      </c>
      <c r="L108" s="21">
        <v>1</v>
      </c>
      <c r="M108" s="22" t="s">
        <v>142</v>
      </c>
      <c r="N108" s="22" t="s">
        <v>47</v>
      </c>
      <c r="O108" s="21" t="s">
        <v>152</v>
      </c>
      <c r="P108" s="21" t="s">
        <v>152</v>
      </c>
      <c r="Q108" s="21" t="s">
        <v>152</v>
      </c>
      <c r="R108" s="23" t="s">
        <v>49</v>
      </c>
      <c r="S108" s="22" t="s">
        <v>50</v>
      </c>
      <c r="T108" s="24">
        <v>0</v>
      </c>
      <c r="U108" s="21"/>
      <c r="V108" s="21"/>
      <c r="W108" s="25"/>
      <c r="X108" s="21"/>
      <c r="Y108" s="21"/>
      <c r="Z108" s="21"/>
      <c r="AA108" s="21"/>
      <c r="AB108" s="21"/>
      <c r="AC108" s="21"/>
      <c r="AD108" s="21"/>
      <c r="AE108" s="21"/>
      <c r="AF108" s="21"/>
      <c r="AG108" s="21"/>
      <c r="AH108" s="46">
        <v>1</v>
      </c>
      <c r="AI108" s="46">
        <v>0</v>
      </c>
      <c r="AJ108" s="21"/>
      <c r="AK108" s="21"/>
      <c r="AL108" s="21"/>
      <c r="AM108" s="46">
        <v>0</v>
      </c>
      <c r="AN108" s="21"/>
      <c r="AO108" s="21"/>
      <c r="AP108" s="21" t="s">
        <v>528</v>
      </c>
      <c r="AQ108" s="21"/>
      <c r="AR108" s="46">
        <v>1</v>
      </c>
      <c r="AS108" s="26"/>
      <c r="AT108" s="26"/>
      <c r="AU108" s="21" t="s">
        <v>53</v>
      </c>
    </row>
    <row r="109" spans="2:47" ht="25.5" x14ac:dyDescent="0.25">
      <c r="B109" s="40"/>
      <c r="I109" s="43" t="s">
        <v>475</v>
      </c>
      <c r="J109" s="21" t="s">
        <v>276</v>
      </c>
      <c r="K109" s="21" t="s">
        <v>108</v>
      </c>
      <c r="L109" s="21">
        <v>1</v>
      </c>
      <c r="M109" s="22" t="s">
        <v>143</v>
      </c>
      <c r="N109" s="22" t="s">
        <v>47</v>
      </c>
      <c r="O109" s="21" t="s">
        <v>152</v>
      </c>
      <c r="P109" s="21" t="s">
        <v>152</v>
      </c>
      <c r="Q109" s="21" t="s">
        <v>152</v>
      </c>
      <c r="R109" s="23" t="s">
        <v>49</v>
      </c>
      <c r="S109" s="22" t="s">
        <v>50</v>
      </c>
      <c r="T109" s="24">
        <v>0</v>
      </c>
      <c r="U109" s="21"/>
      <c r="V109" s="21"/>
      <c r="W109" s="25"/>
      <c r="X109" s="21"/>
      <c r="Y109" s="21"/>
      <c r="Z109" s="21"/>
      <c r="AA109" s="21"/>
      <c r="AB109" s="21"/>
      <c r="AC109" s="21"/>
      <c r="AD109" s="21"/>
      <c r="AE109" s="21"/>
      <c r="AF109" s="21"/>
      <c r="AG109" s="21"/>
      <c r="AH109" s="46">
        <v>1</v>
      </c>
      <c r="AI109" s="46">
        <v>0</v>
      </c>
      <c r="AJ109" s="21"/>
      <c r="AK109" s="21"/>
      <c r="AL109" s="21"/>
      <c r="AM109" s="46">
        <v>0</v>
      </c>
      <c r="AN109" s="21"/>
      <c r="AO109" s="21"/>
      <c r="AP109" s="21" t="s">
        <v>528</v>
      </c>
      <c r="AQ109" s="21"/>
      <c r="AR109" s="46">
        <v>1</v>
      </c>
      <c r="AS109" s="26"/>
      <c r="AT109" s="26"/>
      <c r="AU109" s="21" t="s">
        <v>53</v>
      </c>
    </row>
    <row r="110" spans="2:47" ht="25.5" x14ac:dyDescent="0.25">
      <c r="B110" s="40"/>
      <c r="I110" s="43" t="s">
        <v>476</v>
      </c>
      <c r="J110" s="21" t="s">
        <v>109</v>
      </c>
      <c r="K110" s="21" t="s">
        <v>110</v>
      </c>
      <c r="L110" s="21">
        <v>1</v>
      </c>
      <c r="M110" s="22" t="s">
        <v>144</v>
      </c>
      <c r="N110" s="22" t="s">
        <v>47</v>
      </c>
      <c r="O110" s="21" t="s">
        <v>152</v>
      </c>
      <c r="P110" s="21" t="s">
        <v>152</v>
      </c>
      <c r="Q110" s="21" t="s">
        <v>152</v>
      </c>
      <c r="R110" s="23" t="s">
        <v>49</v>
      </c>
      <c r="S110" s="22" t="s">
        <v>50</v>
      </c>
      <c r="T110" s="24">
        <v>0</v>
      </c>
      <c r="U110" s="21"/>
      <c r="V110" s="21"/>
      <c r="W110" s="25"/>
      <c r="X110" s="21"/>
      <c r="Y110" s="21"/>
      <c r="Z110" s="21"/>
      <c r="AA110" s="21"/>
      <c r="AB110" s="21"/>
      <c r="AC110" s="21"/>
      <c r="AD110" s="21"/>
      <c r="AE110" s="21"/>
      <c r="AF110" s="21"/>
      <c r="AG110" s="21"/>
      <c r="AH110" s="46">
        <v>1</v>
      </c>
      <c r="AI110" s="46">
        <v>0</v>
      </c>
      <c r="AJ110" s="21"/>
      <c r="AK110" s="21"/>
      <c r="AL110" s="21"/>
      <c r="AM110" s="46">
        <v>0</v>
      </c>
      <c r="AN110" s="21"/>
      <c r="AO110" s="21"/>
      <c r="AP110" s="21" t="s">
        <v>528</v>
      </c>
      <c r="AQ110" s="21"/>
      <c r="AR110" s="46">
        <v>1</v>
      </c>
      <c r="AS110" s="26"/>
      <c r="AT110" s="26"/>
      <c r="AU110" s="21" t="s">
        <v>53</v>
      </c>
    </row>
    <row r="111" spans="2:47" ht="25.5" x14ac:dyDescent="0.25">
      <c r="B111" s="40"/>
      <c r="I111" s="43" t="s">
        <v>315</v>
      </c>
      <c r="J111" s="21" t="s">
        <v>273</v>
      </c>
      <c r="K111" s="21" t="s">
        <v>68</v>
      </c>
      <c r="L111" s="21">
        <v>1</v>
      </c>
      <c r="M111" s="22" t="s">
        <v>145</v>
      </c>
      <c r="N111" s="22" t="s">
        <v>47</v>
      </c>
      <c r="O111" s="21" t="s">
        <v>152</v>
      </c>
      <c r="P111" s="21" t="s">
        <v>152</v>
      </c>
      <c r="Q111" s="21" t="s">
        <v>152</v>
      </c>
      <c r="R111" s="23" t="s">
        <v>49</v>
      </c>
      <c r="S111" s="22" t="s">
        <v>50</v>
      </c>
      <c r="T111" s="24">
        <v>0</v>
      </c>
      <c r="U111" s="21"/>
      <c r="V111" s="21"/>
      <c r="W111" s="25"/>
      <c r="X111" s="21"/>
      <c r="Y111" s="21"/>
      <c r="Z111" s="21"/>
      <c r="AA111" s="21"/>
      <c r="AB111" s="21"/>
      <c r="AC111" s="21"/>
      <c r="AD111" s="21"/>
      <c r="AE111" s="21"/>
      <c r="AF111" s="21"/>
      <c r="AG111" s="21"/>
      <c r="AH111" s="46">
        <v>1</v>
      </c>
      <c r="AI111" s="46">
        <v>0</v>
      </c>
      <c r="AJ111" s="21"/>
      <c r="AK111" s="21"/>
      <c r="AL111" s="21"/>
      <c r="AM111" s="46">
        <v>0</v>
      </c>
      <c r="AN111" s="21"/>
      <c r="AO111" s="21"/>
      <c r="AP111" s="21" t="s">
        <v>528</v>
      </c>
      <c r="AQ111" s="21"/>
      <c r="AR111" s="46">
        <v>1</v>
      </c>
      <c r="AS111" s="26"/>
      <c r="AT111" s="26"/>
      <c r="AU111" s="21" t="s">
        <v>53</v>
      </c>
    </row>
    <row r="112" spans="2:47" ht="25.5" x14ac:dyDescent="0.25">
      <c r="B112" s="40"/>
      <c r="I112" s="43" t="s">
        <v>477</v>
      </c>
      <c r="J112" s="21" t="s">
        <v>278</v>
      </c>
      <c r="K112" s="21" t="s">
        <v>111</v>
      </c>
      <c r="L112" s="21">
        <v>1</v>
      </c>
      <c r="M112" s="22" t="s">
        <v>146</v>
      </c>
      <c r="N112" s="22" t="s">
        <v>47</v>
      </c>
      <c r="O112" s="21" t="s">
        <v>152</v>
      </c>
      <c r="P112" s="21" t="s">
        <v>152</v>
      </c>
      <c r="Q112" s="21" t="s">
        <v>152</v>
      </c>
      <c r="R112" s="23" t="s">
        <v>49</v>
      </c>
      <c r="S112" s="22" t="s">
        <v>50</v>
      </c>
      <c r="T112" s="24">
        <v>0</v>
      </c>
      <c r="U112" s="21"/>
      <c r="V112" s="21"/>
      <c r="W112" s="25"/>
      <c r="X112" s="21"/>
      <c r="Y112" s="21"/>
      <c r="Z112" s="21"/>
      <c r="AA112" s="21"/>
      <c r="AB112" s="21"/>
      <c r="AC112" s="21"/>
      <c r="AD112" s="21"/>
      <c r="AE112" s="21"/>
      <c r="AF112" s="21"/>
      <c r="AG112" s="21"/>
      <c r="AH112" s="46">
        <v>1</v>
      </c>
      <c r="AI112" s="46">
        <v>0</v>
      </c>
      <c r="AJ112" s="21"/>
      <c r="AK112" s="21"/>
      <c r="AL112" s="21"/>
      <c r="AM112" s="46">
        <v>0</v>
      </c>
      <c r="AN112" s="21"/>
      <c r="AO112" s="21"/>
      <c r="AP112" s="21" t="s">
        <v>528</v>
      </c>
      <c r="AQ112" s="21"/>
      <c r="AR112" s="46">
        <v>1</v>
      </c>
      <c r="AS112" s="26"/>
      <c r="AT112" s="26"/>
      <c r="AU112" s="21" t="s">
        <v>53</v>
      </c>
    </row>
    <row r="113" spans="2:47" ht="25.5" x14ac:dyDescent="0.25">
      <c r="B113" s="40"/>
      <c r="I113" s="43" t="s">
        <v>478</v>
      </c>
      <c r="J113" s="21" t="s">
        <v>275</v>
      </c>
      <c r="K113" s="21" t="s">
        <v>112</v>
      </c>
      <c r="L113" s="21">
        <v>1</v>
      </c>
      <c r="M113" s="22" t="s">
        <v>147</v>
      </c>
      <c r="N113" s="22" t="s">
        <v>47</v>
      </c>
      <c r="O113" s="21" t="s">
        <v>152</v>
      </c>
      <c r="P113" s="21" t="s">
        <v>152</v>
      </c>
      <c r="Q113" s="21" t="s">
        <v>152</v>
      </c>
      <c r="R113" s="23" t="s">
        <v>49</v>
      </c>
      <c r="S113" s="22" t="s">
        <v>50</v>
      </c>
      <c r="T113" s="24">
        <v>0</v>
      </c>
      <c r="U113" s="21"/>
      <c r="V113" s="21"/>
      <c r="W113" s="25"/>
      <c r="X113" s="21"/>
      <c r="Y113" s="21"/>
      <c r="Z113" s="21"/>
      <c r="AA113" s="21"/>
      <c r="AB113" s="21"/>
      <c r="AC113" s="21"/>
      <c r="AD113" s="21"/>
      <c r="AE113" s="21"/>
      <c r="AF113" s="21"/>
      <c r="AG113" s="21"/>
      <c r="AH113" s="46">
        <v>1</v>
      </c>
      <c r="AI113" s="46">
        <v>0</v>
      </c>
      <c r="AJ113" s="21"/>
      <c r="AK113" s="21"/>
      <c r="AL113" s="21"/>
      <c r="AM113" s="46">
        <v>0</v>
      </c>
      <c r="AN113" s="21"/>
      <c r="AO113" s="21"/>
      <c r="AP113" s="21" t="s">
        <v>528</v>
      </c>
      <c r="AQ113" s="21"/>
      <c r="AR113" s="46">
        <v>1</v>
      </c>
      <c r="AS113" s="26"/>
      <c r="AT113" s="26"/>
      <c r="AU113" s="21" t="s">
        <v>53</v>
      </c>
    </row>
    <row r="114" spans="2:47" ht="38.25" x14ac:dyDescent="0.25">
      <c r="B114" s="40"/>
      <c r="I114" s="43" t="s">
        <v>479</v>
      </c>
      <c r="J114" s="21" t="s">
        <v>275</v>
      </c>
      <c r="K114" s="21" t="s">
        <v>113</v>
      </c>
      <c r="L114" s="21">
        <v>1</v>
      </c>
      <c r="M114" s="22" t="s">
        <v>148</v>
      </c>
      <c r="N114" s="22" t="s">
        <v>47</v>
      </c>
      <c r="O114" s="21" t="s">
        <v>152</v>
      </c>
      <c r="P114" s="21" t="s">
        <v>152</v>
      </c>
      <c r="Q114" s="21" t="s">
        <v>152</v>
      </c>
      <c r="R114" s="23" t="s">
        <v>49</v>
      </c>
      <c r="S114" s="22" t="s">
        <v>50</v>
      </c>
      <c r="T114" s="24">
        <v>0</v>
      </c>
      <c r="U114" s="21"/>
      <c r="V114" s="21"/>
      <c r="W114" s="25"/>
      <c r="X114" s="21"/>
      <c r="Y114" s="21"/>
      <c r="Z114" s="21"/>
      <c r="AA114" s="21"/>
      <c r="AB114" s="21"/>
      <c r="AC114" s="21"/>
      <c r="AD114" s="21"/>
      <c r="AE114" s="21"/>
      <c r="AF114" s="21"/>
      <c r="AG114" s="21"/>
      <c r="AH114" s="46">
        <v>1</v>
      </c>
      <c r="AI114" s="46">
        <v>0</v>
      </c>
      <c r="AJ114" s="21"/>
      <c r="AK114" s="21"/>
      <c r="AL114" s="21"/>
      <c r="AM114" s="46">
        <v>0</v>
      </c>
      <c r="AN114" s="21"/>
      <c r="AO114" s="21"/>
      <c r="AP114" s="21" t="s">
        <v>528</v>
      </c>
      <c r="AQ114" s="21"/>
      <c r="AR114" s="46">
        <v>1</v>
      </c>
      <c r="AS114" s="26"/>
      <c r="AT114" s="26"/>
      <c r="AU114" s="21" t="s">
        <v>53</v>
      </c>
    </row>
    <row r="115" spans="2:47" ht="25.5" x14ac:dyDescent="0.25">
      <c r="B115" s="40"/>
      <c r="I115" s="43" t="s">
        <v>480</v>
      </c>
      <c r="J115" s="21" t="s">
        <v>275</v>
      </c>
      <c r="K115" s="21" t="s">
        <v>114</v>
      </c>
      <c r="L115" s="21">
        <v>1</v>
      </c>
      <c r="M115" s="22" t="s">
        <v>149</v>
      </c>
      <c r="N115" s="22" t="s">
        <v>47</v>
      </c>
      <c r="O115" s="21" t="s">
        <v>152</v>
      </c>
      <c r="P115" s="21" t="s">
        <v>152</v>
      </c>
      <c r="Q115" s="21" t="s">
        <v>152</v>
      </c>
      <c r="R115" s="23" t="s">
        <v>49</v>
      </c>
      <c r="S115" s="22" t="s">
        <v>50</v>
      </c>
      <c r="T115" s="24">
        <v>0</v>
      </c>
      <c r="U115" s="21"/>
      <c r="V115" s="21"/>
      <c r="W115" s="25"/>
      <c r="X115" s="21"/>
      <c r="Y115" s="21"/>
      <c r="Z115" s="21"/>
      <c r="AA115" s="21"/>
      <c r="AB115" s="21"/>
      <c r="AC115" s="21"/>
      <c r="AD115" s="21"/>
      <c r="AE115" s="21"/>
      <c r="AF115" s="21"/>
      <c r="AG115" s="21"/>
      <c r="AH115" s="46">
        <v>1</v>
      </c>
      <c r="AI115" s="46">
        <v>0</v>
      </c>
      <c r="AJ115" s="21"/>
      <c r="AK115" s="21"/>
      <c r="AL115" s="21"/>
      <c r="AM115" s="46">
        <v>0</v>
      </c>
      <c r="AN115" s="21"/>
      <c r="AO115" s="21"/>
      <c r="AP115" s="21" t="s">
        <v>528</v>
      </c>
      <c r="AQ115" s="21"/>
      <c r="AR115" s="46">
        <v>1</v>
      </c>
      <c r="AS115" s="26"/>
      <c r="AT115" s="26"/>
      <c r="AU115" s="21" t="s">
        <v>53</v>
      </c>
    </row>
    <row r="116" spans="2:47" ht="25.5" x14ac:dyDescent="0.25">
      <c r="B116" s="40"/>
      <c r="I116" s="43" t="s">
        <v>481</v>
      </c>
      <c r="J116" s="21" t="s">
        <v>272</v>
      </c>
      <c r="K116" s="21" t="s">
        <v>285</v>
      </c>
      <c r="L116" s="21">
        <v>1</v>
      </c>
      <c r="M116" s="22" t="s">
        <v>150</v>
      </c>
      <c r="N116" s="22" t="s">
        <v>47</v>
      </c>
      <c r="O116" s="21" t="s">
        <v>152</v>
      </c>
      <c r="P116" s="21" t="s">
        <v>152</v>
      </c>
      <c r="Q116" s="21" t="s">
        <v>152</v>
      </c>
      <c r="R116" s="23" t="s">
        <v>49</v>
      </c>
      <c r="S116" s="22" t="s">
        <v>50</v>
      </c>
      <c r="T116" s="24">
        <v>0</v>
      </c>
      <c r="U116" s="21"/>
      <c r="V116" s="21"/>
      <c r="W116" s="25"/>
      <c r="X116" s="21"/>
      <c r="Y116" s="21"/>
      <c r="Z116" s="21"/>
      <c r="AA116" s="21"/>
      <c r="AB116" s="21"/>
      <c r="AC116" s="21"/>
      <c r="AD116" s="21"/>
      <c r="AE116" s="21"/>
      <c r="AF116" s="21"/>
      <c r="AG116" s="21"/>
      <c r="AH116" s="46">
        <v>1</v>
      </c>
      <c r="AI116" s="46">
        <v>0</v>
      </c>
      <c r="AJ116" s="21"/>
      <c r="AK116" s="21"/>
      <c r="AL116" s="21"/>
      <c r="AM116" s="46">
        <v>0</v>
      </c>
      <c r="AN116" s="21"/>
      <c r="AO116" s="21"/>
      <c r="AP116" s="21" t="s">
        <v>528</v>
      </c>
      <c r="AQ116" s="21"/>
      <c r="AR116" s="46">
        <v>1</v>
      </c>
      <c r="AS116" s="26"/>
      <c r="AT116" s="26"/>
      <c r="AU116" s="21" t="s">
        <v>53</v>
      </c>
    </row>
    <row r="117" spans="2:47" ht="51" x14ac:dyDescent="0.25">
      <c r="B117" s="65" t="s">
        <v>541</v>
      </c>
      <c r="C117" s="27" t="s">
        <v>529</v>
      </c>
      <c r="D117" s="66" t="s">
        <v>542</v>
      </c>
      <c r="E117" s="69">
        <v>747028.46</v>
      </c>
      <c r="F117" s="44">
        <f t="shared" ref="F117:F180" si="1">E117-T117</f>
        <v>0</v>
      </c>
      <c r="G117" s="68"/>
      <c r="H117" s="67" t="s">
        <v>526</v>
      </c>
      <c r="I117" s="43" t="s">
        <v>561</v>
      </c>
      <c r="J117" s="70" t="s">
        <v>94</v>
      </c>
      <c r="K117" s="46" t="s">
        <v>103</v>
      </c>
      <c r="L117" s="46">
        <v>2</v>
      </c>
      <c r="M117" s="46" t="s">
        <v>542</v>
      </c>
      <c r="N117" s="22" t="s">
        <v>47</v>
      </c>
      <c r="O117" s="45" t="s">
        <v>311</v>
      </c>
      <c r="P117" s="46" t="s">
        <v>48</v>
      </c>
      <c r="Q117" s="46">
        <v>12</v>
      </c>
      <c r="R117" s="23" t="s">
        <v>49</v>
      </c>
      <c r="S117" s="22" t="s">
        <v>50</v>
      </c>
      <c r="T117" s="71">
        <v>747028.46</v>
      </c>
      <c r="U117" s="72" t="s">
        <v>313</v>
      </c>
      <c r="V117" s="72" t="s">
        <v>313</v>
      </c>
      <c r="W117" s="46" t="s">
        <v>154</v>
      </c>
      <c r="X117" s="47">
        <v>0</v>
      </c>
      <c r="Y117" s="21"/>
      <c r="Z117" s="21"/>
      <c r="AA117" s="21"/>
      <c r="AB117" s="21"/>
      <c r="AC117" s="21"/>
      <c r="AD117" s="21"/>
      <c r="AE117" s="21"/>
      <c r="AF117" s="46">
        <v>376056</v>
      </c>
      <c r="AG117" s="21" t="s">
        <v>52</v>
      </c>
      <c r="AH117" s="46">
        <v>1</v>
      </c>
      <c r="AI117" s="46">
        <v>0</v>
      </c>
      <c r="AJ117" s="21"/>
      <c r="AK117" s="21"/>
      <c r="AL117" s="21"/>
      <c r="AM117" s="46">
        <v>0</v>
      </c>
      <c r="AN117" s="21"/>
      <c r="AO117" s="21"/>
      <c r="AP117" s="21" t="s">
        <v>528</v>
      </c>
      <c r="AQ117" s="21"/>
      <c r="AR117" s="46">
        <v>0</v>
      </c>
      <c r="AS117" s="73"/>
      <c r="AT117" s="73"/>
      <c r="AU117" s="21" t="s">
        <v>53</v>
      </c>
    </row>
    <row r="118" spans="2:47" ht="63.75" x14ac:dyDescent="0.25">
      <c r="B118" s="65" t="s">
        <v>574</v>
      </c>
      <c r="C118" s="27" t="s">
        <v>530</v>
      </c>
      <c r="D118" s="66" t="s">
        <v>543</v>
      </c>
      <c r="E118" s="69">
        <v>2073838.96</v>
      </c>
      <c r="F118" s="44">
        <f t="shared" si="1"/>
        <v>0</v>
      </c>
      <c r="G118" s="68"/>
      <c r="H118" s="67" t="s">
        <v>526</v>
      </c>
      <c r="I118" s="43" t="s">
        <v>562</v>
      </c>
      <c r="J118" s="46" t="s">
        <v>73</v>
      </c>
      <c r="K118" s="46" t="s">
        <v>102</v>
      </c>
      <c r="L118" s="46">
        <v>2</v>
      </c>
      <c r="M118" s="46" t="s">
        <v>543</v>
      </c>
      <c r="N118" s="22" t="s">
        <v>47</v>
      </c>
      <c r="O118" s="45" t="s">
        <v>311</v>
      </c>
      <c r="P118" s="46" t="s">
        <v>48</v>
      </c>
      <c r="Q118" s="46">
        <v>2</v>
      </c>
      <c r="R118" s="23" t="s">
        <v>49</v>
      </c>
      <c r="S118" s="22" t="s">
        <v>50</v>
      </c>
      <c r="T118" s="71">
        <v>2073838.96</v>
      </c>
      <c r="U118" s="72" t="s">
        <v>313</v>
      </c>
      <c r="V118" s="72" t="s">
        <v>264</v>
      </c>
      <c r="W118" s="46" t="s">
        <v>51</v>
      </c>
      <c r="X118" s="47">
        <v>1</v>
      </c>
      <c r="Y118" s="21"/>
      <c r="Z118" s="21"/>
      <c r="AA118" s="21"/>
      <c r="AB118" s="21"/>
      <c r="AC118" s="21"/>
      <c r="AD118" s="21"/>
      <c r="AE118" s="21"/>
      <c r="AF118" s="46">
        <v>200608</v>
      </c>
      <c r="AG118" s="21" t="s">
        <v>52</v>
      </c>
      <c r="AH118" s="46">
        <v>1</v>
      </c>
      <c r="AI118" s="46">
        <v>0</v>
      </c>
      <c r="AJ118" s="21"/>
      <c r="AK118" s="21"/>
      <c r="AL118" s="21"/>
      <c r="AM118" s="46">
        <v>0</v>
      </c>
      <c r="AN118" s="21"/>
      <c r="AO118" s="21"/>
      <c r="AP118" s="21" t="s">
        <v>528</v>
      </c>
      <c r="AQ118" s="21"/>
      <c r="AR118" s="46">
        <v>0</v>
      </c>
      <c r="AS118" s="73"/>
      <c r="AT118" s="73"/>
      <c r="AU118" s="21" t="s">
        <v>53</v>
      </c>
    </row>
    <row r="119" spans="2:47" ht="38.25" x14ac:dyDescent="0.25">
      <c r="B119" s="65" t="s">
        <v>575</v>
      </c>
      <c r="C119" s="27" t="s">
        <v>531</v>
      </c>
      <c r="D119" s="66" t="s">
        <v>546</v>
      </c>
      <c r="E119" s="69">
        <v>699853</v>
      </c>
      <c r="F119" s="44">
        <f t="shared" si="1"/>
        <v>0</v>
      </c>
      <c r="G119" s="68"/>
      <c r="H119" s="67" t="s">
        <v>527</v>
      </c>
      <c r="I119" s="43" t="s">
        <v>563</v>
      </c>
      <c r="J119" s="70" t="s">
        <v>544</v>
      </c>
      <c r="K119" s="46" t="s">
        <v>545</v>
      </c>
      <c r="L119" s="46">
        <v>1</v>
      </c>
      <c r="M119" s="46" t="s">
        <v>546</v>
      </c>
      <c r="N119" s="22" t="s">
        <v>47</v>
      </c>
      <c r="O119" s="45" t="s">
        <v>311</v>
      </c>
      <c r="P119" s="46" t="s">
        <v>48</v>
      </c>
      <c r="Q119" s="46">
        <v>1</v>
      </c>
      <c r="R119" s="23" t="s">
        <v>49</v>
      </c>
      <c r="S119" s="22" t="s">
        <v>50</v>
      </c>
      <c r="T119" s="71">
        <v>699853</v>
      </c>
      <c r="U119" s="72" t="s">
        <v>313</v>
      </c>
      <c r="V119" s="72" t="s">
        <v>297</v>
      </c>
      <c r="W119" s="46" t="s">
        <v>156</v>
      </c>
      <c r="X119" s="47">
        <v>1</v>
      </c>
      <c r="Y119" s="21"/>
      <c r="Z119" s="21"/>
      <c r="AA119" s="21"/>
      <c r="AB119" s="21"/>
      <c r="AC119" s="21"/>
      <c r="AD119" s="21"/>
      <c r="AE119" s="21"/>
      <c r="AF119" s="46">
        <v>376631</v>
      </c>
      <c r="AG119" s="21" t="s">
        <v>52</v>
      </c>
      <c r="AH119" s="46">
        <v>0</v>
      </c>
      <c r="AI119" s="46">
        <v>0</v>
      </c>
      <c r="AJ119" s="21"/>
      <c r="AK119" s="21"/>
      <c r="AL119" s="21"/>
      <c r="AM119" s="46">
        <v>0</v>
      </c>
      <c r="AN119" s="21"/>
      <c r="AO119" s="21"/>
      <c r="AP119" s="21" t="s">
        <v>528</v>
      </c>
      <c r="AQ119" s="21"/>
      <c r="AR119" s="46">
        <v>0</v>
      </c>
      <c r="AS119" s="73"/>
      <c r="AT119" s="73"/>
      <c r="AU119" s="21" t="s">
        <v>53</v>
      </c>
    </row>
    <row r="120" spans="2:47" ht="63.75" x14ac:dyDescent="0.25">
      <c r="B120" s="65" t="s">
        <v>576</v>
      </c>
      <c r="C120" s="27" t="s">
        <v>532</v>
      </c>
      <c r="D120" s="66" t="s">
        <v>548</v>
      </c>
      <c r="E120" s="69">
        <v>1251549.2</v>
      </c>
      <c r="F120" s="44">
        <f t="shared" si="1"/>
        <v>0</v>
      </c>
      <c r="G120" s="68" t="s">
        <v>249</v>
      </c>
      <c r="H120" s="67" t="s">
        <v>527</v>
      </c>
      <c r="I120" s="43" t="s">
        <v>564</v>
      </c>
      <c r="J120" s="46" t="s">
        <v>547</v>
      </c>
      <c r="K120" s="46" t="s">
        <v>258</v>
      </c>
      <c r="L120" s="46">
        <v>3</v>
      </c>
      <c r="M120" s="46" t="s">
        <v>548</v>
      </c>
      <c r="N120" s="22" t="s">
        <v>47</v>
      </c>
      <c r="O120" s="45" t="s">
        <v>311</v>
      </c>
      <c r="P120" s="46" t="s">
        <v>48</v>
      </c>
      <c r="Q120" s="46">
        <v>1</v>
      </c>
      <c r="R120" s="23" t="s">
        <v>49</v>
      </c>
      <c r="S120" s="22" t="s">
        <v>50</v>
      </c>
      <c r="T120" s="71">
        <v>1251549.2</v>
      </c>
      <c r="U120" s="72" t="s">
        <v>313</v>
      </c>
      <c r="V120" s="72" t="s">
        <v>263</v>
      </c>
      <c r="W120" s="46" t="s">
        <v>154</v>
      </c>
      <c r="X120" s="47">
        <v>0</v>
      </c>
      <c r="Y120" s="21"/>
      <c r="Z120" s="21"/>
      <c r="AA120" s="21"/>
      <c r="AB120" s="21"/>
      <c r="AC120" s="21"/>
      <c r="AD120" s="21"/>
      <c r="AE120" s="21"/>
      <c r="AF120" s="46">
        <v>376056</v>
      </c>
      <c r="AG120" s="21" t="s">
        <v>52</v>
      </c>
      <c r="AH120" s="46">
        <v>0</v>
      </c>
      <c r="AI120" s="46">
        <v>11</v>
      </c>
      <c r="AJ120" s="21"/>
      <c r="AK120" s="21"/>
      <c r="AL120" s="21"/>
      <c r="AM120" s="46">
        <v>0</v>
      </c>
      <c r="AN120" s="21"/>
      <c r="AO120" s="21"/>
      <c r="AP120" s="21" t="s">
        <v>528</v>
      </c>
      <c r="AQ120" s="21"/>
      <c r="AR120" s="46">
        <v>0</v>
      </c>
      <c r="AS120" s="73"/>
      <c r="AT120" s="73"/>
      <c r="AU120" s="21" t="s">
        <v>53</v>
      </c>
    </row>
    <row r="121" spans="2:47" ht="89.25" x14ac:dyDescent="0.25">
      <c r="B121" s="65" t="s">
        <v>577</v>
      </c>
      <c r="C121" s="27" t="s">
        <v>533</v>
      </c>
      <c r="D121" s="66" t="s">
        <v>549</v>
      </c>
      <c r="E121" s="69">
        <v>13546015.130000001</v>
      </c>
      <c r="F121" s="44">
        <f t="shared" si="1"/>
        <v>0</v>
      </c>
      <c r="G121" s="68"/>
      <c r="H121" s="67" t="s">
        <v>527</v>
      </c>
      <c r="I121" s="43" t="s">
        <v>565</v>
      </c>
      <c r="J121" s="70" t="s">
        <v>94</v>
      </c>
      <c r="K121" s="46" t="s">
        <v>103</v>
      </c>
      <c r="L121" s="46">
        <v>2</v>
      </c>
      <c r="M121" s="46" t="s">
        <v>549</v>
      </c>
      <c r="N121" s="22" t="s">
        <v>47</v>
      </c>
      <c r="O121" s="45" t="s">
        <v>311</v>
      </c>
      <c r="P121" s="46" t="s">
        <v>48</v>
      </c>
      <c r="Q121" s="46">
        <v>28</v>
      </c>
      <c r="R121" s="23" t="s">
        <v>49</v>
      </c>
      <c r="S121" s="22" t="s">
        <v>50</v>
      </c>
      <c r="T121" s="71">
        <v>13546015.130000001</v>
      </c>
      <c r="U121" s="72" t="s">
        <v>313</v>
      </c>
      <c r="V121" s="72" t="s">
        <v>255</v>
      </c>
      <c r="W121" s="46" t="s">
        <v>154</v>
      </c>
      <c r="X121" s="47">
        <v>0</v>
      </c>
      <c r="Y121" s="21"/>
      <c r="Z121" s="21"/>
      <c r="AA121" s="21"/>
      <c r="AB121" s="21"/>
      <c r="AC121" s="21"/>
      <c r="AD121" s="21"/>
      <c r="AE121" s="21"/>
      <c r="AF121" s="46">
        <v>376056</v>
      </c>
      <c r="AG121" s="21" t="s">
        <v>52</v>
      </c>
      <c r="AH121" s="46">
        <v>0</v>
      </c>
      <c r="AI121" s="46">
        <v>0</v>
      </c>
      <c r="AJ121" s="21"/>
      <c r="AK121" s="21"/>
      <c r="AL121" s="21"/>
      <c r="AM121" s="46">
        <v>0</v>
      </c>
      <c r="AN121" s="21"/>
      <c r="AO121" s="21"/>
      <c r="AP121" s="21" t="s">
        <v>528</v>
      </c>
      <c r="AQ121" s="21"/>
      <c r="AR121" s="46">
        <v>0</v>
      </c>
      <c r="AS121" s="73"/>
      <c r="AT121" s="73"/>
      <c r="AU121" s="21" t="s">
        <v>53</v>
      </c>
    </row>
    <row r="122" spans="2:47" ht="51" x14ac:dyDescent="0.25">
      <c r="B122" s="65" t="s">
        <v>578</v>
      </c>
      <c r="C122" s="27" t="s">
        <v>534</v>
      </c>
      <c r="D122" s="66" t="s">
        <v>550</v>
      </c>
      <c r="E122" s="69">
        <v>208397448.56</v>
      </c>
      <c r="F122" s="44">
        <f t="shared" si="1"/>
        <v>0</v>
      </c>
      <c r="G122" s="68"/>
      <c r="H122" s="67" t="s">
        <v>527</v>
      </c>
      <c r="I122" s="43" t="s">
        <v>566</v>
      </c>
      <c r="J122" s="70" t="s">
        <v>69</v>
      </c>
      <c r="K122" s="46" t="s">
        <v>61</v>
      </c>
      <c r="L122" s="46">
        <v>3</v>
      </c>
      <c r="M122" s="46" t="s">
        <v>550</v>
      </c>
      <c r="N122" s="22" t="s">
        <v>47</v>
      </c>
      <c r="O122" s="45" t="s">
        <v>311</v>
      </c>
      <c r="P122" s="46" t="s">
        <v>48</v>
      </c>
      <c r="Q122" s="46">
        <v>12</v>
      </c>
      <c r="R122" s="23" t="s">
        <v>49</v>
      </c>
      <c r="S122" s="22" t="s">
        <v>50</v>
      </c>
      <c r="T122" s="71">
        <v>208397448.56</v>
      </c>
      <c r="U122" s="72" t="s">
        <v>313</v>
      </c>
      <c r="V122" s="72" t="s">
        <v>255</v>
      </c>
      <c r="W122" s="46" t="s">
        <v>154</v>
      </c>
      <c r="X122" s="47">
        <v>0</v>
      </c>
      <c r="Y122" s="21"/>
      <c r="Z122" s="21"/>
      <c r="AA122" s="21"/>
      <c r="AB122" s="21"/>
      <c r="AC122" s="21"/>
      <c r="AD122" s="21"/>
      <c r="AE122" s="21"/>
      <c r="AF122" s="46">
        <v>376056</v>
      </c>
      <c r="AG122" s="21" t="s">
        <v>52</v>
      </c>
      <c r="AH122" s="46">
        <v>0</v>
      </c>
      <c r="AI122" s="46">
        <v>0</v>
      </c>
      <c r="AJ122" s="21"/>
      <c r="AK122" s="21"/>
      <c r="AL122" s="21"/>
      <c r="AM122" s="46">
        <v>0</v>
      </c>
      <c r="AN122" s="21"/>
      <c r="AO122" s="21"/>
      <c r="AP122" s="21" t="s">
        <v>528</v>
      </c>
      <c r="AQ122" s="21"/>
      <c r="AR122" s="46">
        <v>0</v>
      </c>
      <c r="AS122" s="73"/>
      <c r="AT122" s="73"/>
      <c r="AU122" s="21" t="s">
        <v>53</v>
      </c>
    </row>
    <row r="123" spans="2:47" ht="102" x14ac:dyDescent="0.25">
      <c r="B123" s="65" t="s">
        <v>579</v>
      </c>
      <c r="C123" s="27" t="s">
        <v>535</v>
      </c>
      <c r="D123" s="66" t="s">
        <v>552</v>
      </c>
      <c r="E123" s="69">
        <v>17165241.66</v>
      </c>
      <c r="F123" s="44">
        <f t="shared" si="1"/>
        <v>0</v>
      </c>
      <c r="G123" s="68"/>
      <c r="H123" s="67" t="s">
        <v>527</v>
      </c>
      <c r="I123" s="43" t="s">
        <v>567</v>
      </c>
      <c r="J123" s="70" t="s">
        <v>270</v>
      </c>
      <c r="K123" s="46" t="s">
        <v>551</v>
      </c>
      <c r="L123" s="46">
        <v>2</v>
      </c>
      <c r="M123" s="46" t="s">
        <v>552</v>
      </c>
      <c r="N123" s="22" t="s">
        <v>47</v>
      </c>
      <c r="O123" s="45" t="s">
        <v>311</v>
      </c>
      <c r="P123" s="46" t="s">
        <v>48</v>
      </c>
      <c r="Q123" s="46">
        <v>1</v>
      </c>
      <c r="R123" s="23" t="s">
        <v>49</v>
      </c>
      <c r="S123" s="22" t="s">
        <v>50</v>
      </c>
      <c r="T123" s="71">
        <v>17165241.66</v>
      </c>
      <c r="U123" s="72" t="s">
        <v>313</v>
      </c>
      <c r="V123" s="72" t="s">
        <v>298</v>
      </c>
      <c r="W123" s="46" t="s">
        <v>245</v>
      </c>
      <c r="X123" s="47">
        <v>1</v>
      </c>
      <c r="Y123" s="21"/>
      <c r="Z123" s="21"/>
      <c r="AA123" s="21"/>
      <c r="AB123" s="21"/>
      <c r="AC123" s="21"/>
      <c r="AD123" s="21"/>
      <c r="AE123" s="21"/>
      <c r="AF123" s="46">
        <v>511937</v>
      </c>
      <c r="AG123" s="21" t="s">
        <v>52</v>
      </c>
      <c r="AH123" s="46">
        <v>0</v>
      </c>
      <c r="AI123" s="46">
        <v>0</v>
      </c>
      <c r="AJ123" s="21"/>
      <c r="AK123" s="21"/>
      <c r="AL123" s="21"/>
      <c r="AM123" s="46">
        <v>0</v>
      </c>
      <c r="AN123" s="21"/>
      <c r="AO123" s="21"/>
      <c r="AP123" s="21" t="s">
        <v>528</v>
      </c>
      <c r="AQ123" s="21"/>
      <c r="AR123" s="46">
        <v>1</v>
      </c>
      <c r="AS123" s="73" t="s">
        <v>560</v>
      </c>
      <c r="AT123" s="73" t="s">
        <v>394</v>
      </c>
      <c r="AU123" s="21" t="s">
        <v>53</v>
      </c>
    </row>
    <row r="124" spans="2:47" ht="76.5" x14ac:dyDescent="0.25">
      <c r="B124" s="65" t="s">
        <v>580</v>
      </c>
      <c r="C124" s="27" t="s">
        <v>536</v>
      </c>
      <c r="D124" s="66" t="s">
        <v>553</v>
      </c>
      <c r="E124" s="69">
        <v>2590514.94</v>
      </c>
      <c r="F124" s="44">
        <f t="shared" si="1"/>
        <v>0</v>
      </c>
      <c r="G124" s="68"/>
      <c r="H124" s="67" t="s">
        <v>526</v>
      </c>
      <c r="I124" s="43" t="s">
        <v>568</v>
      </c>
      <c r="J124" s="70" t="s">
        <v>105</v>
      </c>
      <c r="K124" s="46" t="s">
        <v>67</v>
      </c>
      <c r="L124" s="46">
        <v>3</v>
      </c>
      <c r="M124" s="46" t="s">
        <v>553</v>
      </c>
      <c r="N124" s="22" t="s">
        <v>47</v>
      </c>
      <c r="O124" s="45" t="s">
        <v>311</v>
      </c>
      <c r="P124" s="46" t="s">
        <v>48</v>
      </c>
      <c r="Q124" s="46">
        <v>2</v>
      </c>
      <c r="R124" s="23" t="s">
        <v>49</v>
      </c>
      <c r="S124" s="22" t="s">
        <v>50</v>
      </c>
      <c r="T124" s="71">
        <v>2590514.94</v>
      </c>
      <c r="U124" s="49" t="s">
        <v>293</v>
      </c>
      <c r="V124" s="72" t="s">
        <v>255</v>
      </c>
      <c r="W124" s="46" t="s">
        <v>154</v>
      </c>
      <c r="X124" s="47">
        <v>0</v>
      </c>
      <c r="Y124" s="21"/>
      <c r="Z124" s="21"/>
      <c r="AA124" s="21"/>
      <c r="AB124" s="21"/>
      <c r="AC124" s="21"/>
      <c r="AD124" s="21"/>
      <c r="AE124" s="21"/>
      <c r="AF124" s="46">
        <v>376056</v>
      </c>
      <c r="AG124" s="21" t="s">
        <v>52</v>
      </c>
      <c r="AH124" s="46">
        <v>1</v>
      </c>
      <c r="AI124" s="46">
        <v>0</v>
      </c>
      <c r="AJ124" s="21"/>
      <c r="AK124" s="21"/>
      <c r="AL124" s="21"/>
      <c r="AM124" s="46">
        <v>0</v>
      </c>
      <c r="AN124" s="21"/>
      <c r="AO124" s="21"/>
      <c r="AP124" s="21" t="s">
        <v>528</v>
      </c>
      <c r="AQ124" s="21"/>
      <c r="AR124" s="46">
        <v>0</v>
      </c>
      <c r="AS124" s="73"/>
      <c r="AT124" s="73"/>
      <c r="AU124" s="21" t="s">
        <v>53</v>
      </c>
    </row>
    <row r="125" spans="2:47" ht="102" x14ac:dyDescent="0.25">
      <c r="B125" s="65" t="s">
        <v>581</v>
      </c>
      <c r="C125" s="27" t="s">
        <v>537</v>
      </c>
      <c r="D125" s="66" t="s">
        <v>556</v>
      </c>
      <c r="E125" s="69">
        <v>7402658.8300000001</v>
      </c>
      <c r="F125" s="44">
        <f t="shared" si="1"/>
        <v>0</v>
      </c>
      <c r="G125" s="68" t="s">
        <v>267</v>
      </c>
      <c r="H125" s="67" t="s">
        <v>527</v>
      </c>
      <c r="I125" s="43" t="s">
        <v>569</v>
      </c>
      <c r="J125" s="46" t="s">
        <v>554</v>
      </c>
      <c r="K125" s="46" t="s">
        <v>555</v>
      </c>
      <c r="L125" s="46">
        <v>3</v>
      </c>
      <c r="M125" s="46" t="s">
        <v>556</v>
      </c>
      <c r="N125" s="22" t="s">
        <v>47</v>
      </c>
      <c r="O125" s="45" t="s">
        <v>311</v>
      </c>
      <c r="P125" s="46" t="s">
        <v>48</v>
      </c>
      <c r="Q125" s="46">
        <v>1</v>
      </c>
      <c r="R125" s="23" t="s">
        <v>49</v>
      </c>
      <c r="S125" s="22" t="s">
        <v>50</v>
      </c>
      <c r="T125" s="71">
        <v>7402658.8300000001</v>
      </c>
      <c r="U125" s="72" t="s">
        <v>313</v>
      </c>
      <c r="V125" s="72" t="s">
        <v>291</v>
      </c>
      <c r="W125" s="46" t="s">
        <v>154</v>
      </c>
      <c r="X125" s="47">
        <v>0</v>
      </c>
      <c r="Y125" s="21"/>
      <c r="Z125" s="21"/>
      <c r="AA125" s="21"/>
      <c r="AB125" s="21"/>
      <c r="AC125" s="21"/>
      <c r="AD125" s="21"/>
      <c r="AE125" s="21"/>
      <c r="AF125" s="46">
        <v>376056</v>
      </c>
      <c r="AG125" s="21" t="s">
        <v>52</v>
      </c>
      <c r="AH125" s="46">
        <v>0</v>
      </c>
      <c r="AI125" s="46">
        <v>9</v>
      </c>
      <c r="AJ125" s="21"/>
      <c r="AK125" s="21"/>
      <c r="AL125" s="21"/>
      <c r="AM125" s="46">
        <v>0</v>
      </c>
      <c r="AN125" s="21"/>
      <c r="AO125" s="21"/>
      <c r="AP125" s="21" t="s">
        <v>528</v>
      </c>
      <c r="AQ125" s="21"/>
      <c r="AR125" s="46">
        <v>0</v>
      </c>
      <c r="AS125" s="73"/>
      <c r="AT125" s="73"/>
      <c r="AU125" s="21" t="s">
        <v>53</v>
      </c>
    </row>
    <row r="126" spans="2:47" ht="38.25" x14ac:dyDescent="0.25">
      <c r="B126" s="65" t="s">
        <v>582</v>
      </c>
      <c r="C126" s="27" t="s">
        <v>538</v>
      </c>
      <c r="D126" s="66" t="s">
        <v>557</v>
      </c>
      <c r="E126" s="69">
        <v>140141483.91999999</v>
      </c>
      <c r="F126" s="44">
        <f t="shared" si="1"/>
        <v>0</v>
      </c>
      <c r="G126" s="68"/>
      <c r="H126" s="67" t="s">
        <v>527</v>
      </c>
      <c r="I126" s="43" t="s">
        <v>570</v>
      </c>
      <c r="J126" s="70" t="s">
        <v>69</v>
      </c>
      <c r="K126" s="46" t="s">
        <v>61</v>
      </c>
      <c r="L126" s="46">
        <v>2</v>
      </c>
      <c r="M126" s="46" t="s">
        <v>557</v>
      </c>
      <c r="N126" s="22" t="s">
        <v>47</v>
      </c>
      <c r="O126" s="45" t="s">
        <v>311</v>
      </c>
      <c r="P126" s="46" t="s">
        <v>48</v>
      </c>
      <c r="Q126" s="46">
        <v>484</v>
      </c>
      <c r="R126" s="23" t="s">
        <v>49</v>
      </c>
      <c r="S126" s="22" t="s">
        <v>50</v>
      </c>
      <c r="T126" s="71">
        <v>140141483.91999999</v>
      </c>
      <c r="U126" s="72" t="s">
        <v>313</v>
      </c>
      <c r="V126" s="72" t="s">
        <v>255</v>
      </c>
      <c r="W126" s="46" t="s">
        <v>154</v>
      </c>
      <c r="X126" s="47">
        <v>0</v>
      </c>
      <c r="Y126" s="21"/>
      <c r="Z126" s="21"/>
      <c r="AA126" s="21"/>
      <c r="AB126" s="21"/>
      <c r="AC126" s="21"/>
      <c r="AD126" s="21"/>
      <c r="AE126" s="21"/>
      <c r="AF126" s="46">
        <v>376056</v>
      </c>
      <c r="AG126" s="21" t="s">
        <v>52</v>
      </c>
      <c r="AH126" s="46">
        <v>0</v>
      </c>
      <c r="AI126" s="46">
        <v>0</v>
      </c>
      <c r="AJ126" s="21"/>
      <c r="AK126" s="21"/>
      <c r="AL126" s="21"/>
      <c r="AM126" s="46">
        <v>0</v>
      </c>
      <c r="AN126" s="21"/>
      <c r="AO126" s="21"/>
      <c r="AP126" s="21" t="s">
        <v>528</v>
      </c>
      <c r="AQ126" s="21"/>
      <c r="AR126" s="46">
        <v>0</v>
      </c>
      <c r="AS126" s="73"/>
      <c r="AT126" s="73"/>
      <c r="AU126" s="21" t="s">
        <v>53</v>
      </c>
    </row>
    <row r="127" spans="2:47" ht="38.25" x14ac:dyDescent="0.25">
      <c r="B127" s="65" t="s">
        <v>583</v>
      </c>
      <c r="C127" s="27" t="s">
        <v>539</v>
      </c>
      <c r="D127" s="66" t="s">
        <v>558</v>
      </c>
      <c r="E127" s="69">
        <v>243567864.74000001</v>
      </c>
      <c r="F127" s="44">
        <f t="shared" si="1"/>
        <v>0</v>
      </c>
      <c r="G127" s="68"/>
      <c r="H127" s="67" t="s">
        <v>527</v>
      </c>
      <c r="I127" s="43" t="s">
        <v>571</v>
      </c>
      <c r="J127" s="70" t="s">
        <v>69</v>
      </c>
      <c r="K127" s="46" t="s">
        <v>61</v>
      </c>
      <c r="L127" s="46">
        <v>3</v>
      </c>
      <c r="M127" s="46" t="s">
        <v>558</v>
      </c>
      <c r="N127" s="22" t="s">
        <v>47</v>
      </c>
      <c r="O127" s="45" t="s">
        <v>311</v>
      </c>
      <c r="P127" s="46" t="s">
        <v>48</v>
      </c>
      <c r="Q127" s="46">
        <v>809</v>
      </c>
      <c r="R127" s="23" t="s">
        <v>49</v>
      </c>
      <c r="S127" s="22" t="s">
        <v>50</v>
      </c>
      <c r="T127" s="71">
        <v>243567864.74000001</v>
      </c>
      <c r="U127" s="72" t="s">
        <v>313</v>
      </c>
      <c r="V127" s="72" t="s">
        <v>255</v>
      </c>
      <c r="W127" s="46" t="s">
        <v>154</v>
      </c>
      <c r="X127" s="47">
        <v>0</v>
      </c>
      <c r="Y127" s="21"/>
      <c r="Z127" s="21"/>
      <c r="AA127" s="21"/>
      <c r="AB127" s="21"/>
      <c r="AC127" s="21"/>
      <c r="AD127" s="21"/>
      <c r="AE127" s="21"/>
      <c r="AF127" s="46">
        <v>376056</v>
      </c>
      <c r="AG127" s="21" t="s">
        <v>52</v>
      </c>
      <c r="AH127" s="46">
        <v>0</v>
      </c>
      <c r="AI127" s="46">
        <v>0</v>
      </c>
      <c r="AJ127" s="21"/>
      <c r="AK127" s="21"/>
      <c r="AL127" s="21"/>
      <c r="AM127" s="46">
        <v>0</v>
      </c>
      <c r="AN127" s="21"/>
      <c r="AO127" s="21"/>
      <c r="AP127" s="21" t="s">
        <v>528</v>
      </c>
      <c r="AQ127" s="21"/>
      <c r="AR127" s="46">
        <v>0</v>
      </c>
      <c r="AS127" s="73"/>
      <c r="AT127" s="73"/>
      <c r="AU127" s="21" t="s">
        <v>53</v>
      </c>
    </row>
    <row r="128" spans="2:47" ht="51" x14ac:dyDescent="0.25">
      <c r="B128" s="65" t="s">
        <v>584</v>
      </c>
      <c r="C128" s="27" t="s">
        <v>540</v>
      </c>
      <c r="D128" s="66" t="s">
        <v>559</v>
      </c>
      <c r="E128" s="69">
        <v>69855004.870000005</v>
      </c>
      <c r="F128" s="44">
        <f t="shared" si="1"/>
        <v>0</v>
      </c>
      <c r="G128" s="68"/>
      <c r="H128" s="67" t="s">
        <v>527</v>
      </c>
      <c r="I128" s="43" t="s">
        <v>572</v>
      </c>
      <c r="J128" s="70" t="s">
        <v>69</v>
      </c>
      <c r="K128" s="46" t="s">
        <v>61</v>
      </c>
      <c r="L128" s="46">
        <v>3</v>
      </c>
      <c r="M128" s="46" t="s">
        <v>559</v>
      </c>
      <c r="N128" s="22" t="s">
        <v>47</v>
      </c>
      <c r="O128" s="45" t="s">
        <v>311</v>
      </c>
      <c r="P128" s="46" t="s">
        <v>48</v>
      </c>
      <c r="Q128" s="46">
        <v>48</v>
      </c>
      <c r="R128" s="23" t="s">
        <v>49</v>
      </c>
      <c r="S128" s="22" t="s">
        <v>50</v>
      </c>
      <c r="T128" s="71">
        <v>69855004.870000005</v>
      </c>
      <c r="U128" s="72" t="s">
        <v>313</v>
      </c>
      <c r="V128" s="72" t="s">
        <v>255</v>
      </c>
      <c r="W128" s="46" t="s">
        <v>154</v>
      </c>
      <c r="X128" s="47">
        <v>0</v>
      </c>
      <c r="Y128" s="21"/>
      <c r="Z128" s="21"/>
      <c r="AA128" s="21"/>
      <c r="AB128" s="21"/>
      <c r="AC128" s="21"/>
      <c r="AD128" s="21"/>
      <c r="AE128" s="21"/>
      <c r="AF128" s="46">
        <v>376056</v>
      </c>
      <c r="AG128" s="21" t="s">
        <v>52</v>
      </c>
      <c r="AH128" s="46">
        <v>0</v>
      </c>
      <c r="AI128" s="46">
        <v>0</v>
      </c>
      <c r="AJ128" s="21"/>
      <c r="AK128" s="21"/>
      <c r="AL128" s="21"/>
      <c r="AM128" s="46">
        <v>0</v>
      </c>
      <c r="AN128" s="21"/>
      <c r="AO128" s="21"/>
      <c r="AP128" s="21" t="s">
        <v>528</v>
      </c>
      <c r="AQ128" s="21"/>
      <c r="AR128" s="46">
        <v>0</v>
      </c>
      <c r="AS128" s="73"/>
      <c r="AT128" s="73"/>
      <c r="AU128" s="21" t="s">
        <v>53</v>
      </c>
    </row>
    <row r="129" spans="2:47" ht="38.25" x14ac:dyDescent="0.25">
      <c r="B129" s="74" t="s">
        <v>645</v>
      </c>
      <c r="C129" s="27" t="s">
        <v>621</v>
      </c>
      <c r="D129" s="75" t="s">
        <v>587</v>
      </c>
      <c r="E129" s="78">
        <v>92155769.030000001</v>
      </c>
      <c r="F129" s="44">
        <f t="shared" si="1"/>
        <v>0</v>
      </c>
      <c r="G129" s="77"/>
      <c r="H129" s="76" t="s">
        <v>527</v>
      </c>
      <c r="I129" s="45">
        <v>118</v>
      </c>
      <c r="J129" s="70" t="s">
        <v>585</v>
      </c>
      <c r="K129" s="46" t="s">
        <v>586</v>
      </c>
      <c r="L129" s="46">
        <v>1</v>
      </c>
      <c r="M129" s="46" t="s">
        <v>587</v>
      </c>
      <c r="N129" s="22" t="s">
        <v>47</v>
      </c>
      <c r="O129" s="45" t="s">
        <v>634</v>
      </c>
      <c r="P129" s="46" t="s">
        <v>635</v>
      </c>
      <c r="Q129" s="46">
        <v>1</v>
      </c>
      <c r="R129" s="23" t="s">
        <v>49</v>
      </c>
      <c r="S129" s="22" t="s">
        <v>50</v>
      </c>
      <c r="T129" s="71">
        <v>92155769.030000001</v>
      </c>
      <c r="U129" s="71" t="s">
        <v>293</v>
      </c>
      <c r="V129" s="79" t="s">
        <v>255</v>
      </c>
      <c r="W129" s="46" t="s">
        <v>51</v>
      </c>
      <c r="X129" s="47">
        <v>1</v>
      </c>
      <c r="Y129" s="21"/>
      <c r="Z129" s="21"/>
      <c r="AA129" s="21"/>
      <c r="AB129" s="21"/>
      <c r="AC129" s="21"/>
      <c r="AD129" s="21"/>
      <c r="AE129" s="21"/>
      <c r="AF129" s="46">
        <v>376620</v>
      </c>
      <c r="AG129" s="21" t="s">
        <v>52</v>
      </c>
      <c r="AH129" s="46">
        <v>0</v>
      </c>
      <c r="AI129" s="46">
        <v>0</v>
      </c>
      <c r="AJ129" s="21"/>
      <c r="AK129" s="21"/>
      <c r="AL129" s="21"/>
      <c r="AM129" s="46">
        <v>0</v>
      </c>
      <c r="AN129" s="21"/>
      <c r="AO129" s="21"/>
      <c r="AP129" s="46" t="s">
        <v>528</v>
      </c>
      <c r="AQ129" s="21"/>
      <c r="AR129" s="46">
        <v>0</v>
      </c>
      <c r="AS129" s="73"/>
      <c r="AT129" s="73"/>
      <c r="AU129" s="21" t="s">
        <v>53</v>
      </c>
    </row>
    <row r="130" spans="2:47" ht="51" x14ac:dyDescent="0.25">
      <c r="B130" s="74" t="s">
        <v>646</v>
      </c>
      <c r="C130" s="27" t="s">
        <v>622</v>
      </c>
      <c r="D130" s="75" t="s">
        <v>658</v>
      </c>
      <c r="E130" s="78">
        <v>1953440.09</v>
      </c>
      <c r="F130" s="44">
        <f t="shared" si="1"/>
        <v>0</v>
      </c>
      <c r="G130" s="77"/>
      <c r="H130" s="76" t="s">
        <v>527</v>
      </c>
      <c r="I130" s="45">
        <v>119</v>
      </c>
      <c r="J130" s="70" t="s">
        <v>588</v>
      </c>
      <c r="K130" s="46" t="s">
        <v>589</v>
      </c>
      <c r="L130" s="46">
        <v>1</v>
      </c>
      <c r="M130" s="46" t="s">
        <v>590</v>
      </c>
      <c r="N130" s="22" t="s">
        <v>47</v>
      </c>
      <c r="O130" s="45" t="s">
        <v>636</v>
      </c>
      <c r="P130" s="46" t="s">
        <v>637</v>
      </c>
      <c r="Q130" s="46">
        <v>20</v>
      </c>
      <c r="R130" s="23" t="s">
        <v>49</v>
      </c>
      <c r="S130" s="22" t="s">
        <v>50</v>
      </c>
      <c r="T130" s="71">
        <v>1953440.09</v>
      </c>
      <c r="U130" s="71" t="s">
        <v>293</v>
      </c>
      <c r="V130" s="79" t="s">
        <v>291</v>
      </c>
      <c r="W130" s="46" t="s">
        <v>155</v>
      </c>
      <c r="X130" s="47">
        <v>1</v>
      </c>
      <c r="Y130" s="21"/>
      <c r="Z130" s="21"/>
      <c r="AA130" s="21"/>
      <c r="AB130" s="21"/>
      <c r="AC130" s="21"/>
      <c r="AD130" s="21"/>
      <c r="AE130" s="21"/>
      <c r="AF130" s="46">
        <v>376632</v>
      </c>
      <c r="AG130" s="21" t="s">
        <v>52</v>
      </c>
      <c r="AH130" s="46">
        <v>0</v>
      </c>
      <c r="AI130" s="46">
        <v>0</v>
      </c>
      <c r="AJ130" s="21"/>
      <c r="AK130" s="21"/>
      <c r="AL130" s="21"/>
      <c r="AM130" s="46">
        <v>0</v>
      </c>
      <c r="AN130" s="21"/>
      <c r="AO130" s="21"/>
      <c r="AP130" s="46" t="s">
        <v>528</v>
      </c>
      <c r="AQ130" s="21"/>
      <c r="AR130" s="46">
        <v>0</v>
      </c>
      <c r="AS130" s="73"/>
      <c r="AT130" s="73"/>
      <c r="AU130" s="21" t="s">
        <v>53</v>
      </c>
    </row>
    <row r="131" spans="2:47" ht="38.25" x14ac:dyDescent="0.25">
      <c r="B131" s="74" t="s">
        <v>647</v>
      </c>
      <c r="C131" s="27" t="s">
        <v>623</v>
      </c>
      <c r="D131" s="75" t="s">
        <v>592</v>
      </c>
      <c r="E131" s="78">
        <v>9883559.7300000004</v>
      </c>
      <c r="F131" s="44">
        <f t="shared" si="1"/>
        <v>0</v>
      </c>
      <c r="G131" s="77"/>
      <c r="H131" s="76" t="s">
        <v>527</v>
      </c>
      <c r="I131" s="45">
        <v>120</v>
      </c>
      <c r="J131" s="70" t="s">
        <v>585</v>
      </c>
      <c r="K131" s="46" t="s">
        <v>591</v>
      </c>
      <c r="L131" s="46">
        <v>1</v>
      </c>
      <c r="M131" s="46" t="s">
        <v>592</v>
      </c>
      <c r="N131" s="22" t="s">
        <v>47</v>
      </c>
      <c r="O131" s="45" t="s">
        <v>311</v>
      </c>
      <c r="P131" s="46" t="s">
        <v>48</v>
      </c>
      <c r="Q131" s="46">
        <v>85</v>
      </c>
      <c r="R131" s="23" t="s">
        <v>49</v>
      </c>
      <c r="S131" s="22" t="s">
        <v>50</v>
      </c>
      <c r="T131" s="71">
        <v>9883559.7300000004</v>
      </c>
      <c r="U131" s="71" t="s">
        <v>293</v>
      </c>
      <c r="V131" s="79" t="s">
        <v>291</v>
      </c>
      <c r="W131" s="46" t="s">
        <v>156</v>
      </c>
      <c r="X131" s="47">
        <v>1</v>
      </c>
      <c r="Y131" s="21"/>
      <c r="Z131" s="21"/>
      <c r="AA131" s="21"/>
      <c r="AB131" s="21"/>
      <c r="AC131" s="21"/>
      <c r="AD131" s="21"/>
      <c r="AE131" s="21"/>
      <c r="AF131" s="46">
        <v>376631</v>
      </c>
      <c r="AG131" s="21" t="s">
        <v>52</v>
      </c>
      <c r="AH131" s="46">
        <v>0</v>
      </c>
      <c r="AI131" s="46">
        <v>0</v>
      </c>
      <c r="AJ131" s="21"/>
      <c r="AK131" s="21"/>
      <c r="AL131" s="21"/>
      <c r="AM131" s="46">
        <v>0</v>
      </c>
      <c r="AN131" s="21"/>
      <c r="AO131" s="21"/>
      <c r="AP131" s="46" t="s">
        <v>528</v>
      </c>
      <c r="AQ131" s="21"/>
      <c r="AR131" s="46">
        <v>0</v>
      </c>
      <c r="AS131" s="73"/>
      <c r="AT131" s="73"/>
      <c r="AU131" s="21" t="s">
        <v>53</v>
      </c>
    </row>
    <row r="132" spans="2:47" ht="38.25" x14ac:dyDescent="0.25">
      <c r="B132" s="74" t="s">
        <v>648</v>
      </c>
      <c r="C132" s="27" t="s">
        <v>624</v>
      </c>
      <c r="D132" s="75" t="s">
        <v>594</v>
      </c>
      <c r="E132" s="78">
        <v>1430881.27</v>
      </c>
      <c r="F132" s="44">
        <f t="shared" si="1"/>
        <v>0</v>
      </c>
      <c r="G132" s="77"/>
      <c r="H132" s="76" t="s">
        <v>527</v>
      </c>
      <c r="I132" s="45">
        <v>121</v>
      </c>
      <c r="J132" s="70" t="s">
        <v>588</v>
      </c>
      <c r="K132" s="46" t="s">
        <v>593</v>
      </c>
      <c r="L132" s="46">
        <v>1</v>
      </c>
      <c r="M132" s="46" t="s">
        <v>594</v>
      </c>
      <c r="N132" s="22" t="s">
        <v>47</v>
      </c>
      <c r="O132" s="45" t="s">
        <v>311</v>
      </c>
      <c r="P132" s="46" t="s">
        <v>48</v>
      </c>
      <c r="Q132" s="46">
        <v>1</v>
      </c>
      <c r="R132" s="23" t="s">
        <v>49</v>
      </c>
      <c r="S132" s="22" t="s">
        <v>50</v>
      </c>
      <c r="T132" s="71">
        <v>1430881.27</v>
      </c>
      <c r="U132" s="71" t="s">
        <v>293</v>
      </c>
      <c r="V132" s="79" t="s">
        <v>291</v>
      </c>
      <c r="W132" s="46" t="s">
        <v>156</v>
      </c>
      <c r="X132" s="47">
        <v>1</v>
      </c>
      <c r="Y132" s="21"/>
      <c r="Z132" s="21"/>
      <c r="AA132" s="21"/>
      <c r="AB132" s="21"/>
      <c r="AC132" s="21"/>
      <c r="AD132" s="21"/>
      <c r="AE132" s="21"/>
      <c r="AF132" s="46">
        <v>376631</v>
      </c>
      <c r="AG132" s="21" t="s">
        <v>52</v>
      </c>
      <c r="AH132" s="46">
        <v>0</v>
      </c>
      <c r="AI132" s="46">
        <v>0</v>
      </c>
      <c r="AJ132" s="21"/>
      <c r="AK132" s="21"/>
      <c r="AL132" s="21"/>
      <c r="AM132" s="46">
        <v>0</v>
      </c>
      <c r="AN132" s="21"/>
      <c r="AO132" s="21"/>
      <c r="AP132" s="46" t="s">
        <v>528</v>
      </c>
      <c r="AQ132" s="21"/>
      <c r="AR132" s="46">
        <v>0</v>
      </c>
      <c r="AS132" s="73"/>
      <c r="AT132" s="73"/>
      <c r="AU132" s="21" t="s">
        <v>53</v>
      </c>
    </row>
    <row r="133" spans="2:47" ht="38.25" x14ac:dyDescent="0.25">
      <c r="B133" s="74" t="s">
        <v>649</v>
      </c>
      <c r="C133" s="27" t="s">
        <v>625</v>
      </c>
      <c r="D133" s="75" t="s">
        <v>597</v>
      </c>
      <c r="E133" s="78">
        <v>23925883.600000001</v>
      </c>
      <c r="F133" s="44">
        <f t="shared" si="1"/>
        <v>0</v>
      </c>
      <c r="G133" s="77"/>
      <c r="H133" s="76" t="s">
        <v>527</v>
      </c>
      <c r="I133" s="45">
        <v>122</v>
      </c>
      <c r="J133" s="70" t="s">
        <v>595</v>
      </c>
      <c r="K133" s="46" t="s">
        <v>596</v>
      </c>
      <c r="L133" s="46">
        <v>2</v>
      </c>
      <c r="M133" s="46" t="s">
        <v>597</v>
      </c>
      <c r="N133" s="22" t="s">
        <v>47</v>
      </c>
      <c r="O133" s="45" t="s">
        <v>311</v>
      </c>
      <c r="P133" s="46" t="s">
        <v>48</v>
      </c>
      <c r="Q133" s="46">
        <v>1</v>
      </c>
      <c r="R133" s="23" t="s">
        <v>49</v>
      </c>
      <c r="S133" s="22" t="s">
        <v>50</v>
      </c>
      <c r="T133" s="71">
        <v>23925883.600000001</v>
      </c>
      <c r="U133" s="71" t="s">
        <v>293</v>
      </c>
      <c r="V133" s="79" t="s">
        <v>487</v>
      </c>
      <c r="W133" s="46" t="s">
        <v>51</v>
      </c>
      <c r="X133" s="47">
        <v>1</v>
      </c>
      <c r="Y133" s="21"/>
      <c r="Z133" s="21"/>
      <c r="AA133" s="21"/>
      <c r="AB133" s="21"/>
      <c r="AC133" s="21"/>
      <c r="AD133" s="21"/>
      <c r="AE133" s="21"/>
      <c r="AF133" s="46">
        <v>376620</v>
      </c>
      <c r="AG133" s="21" t="s">
        <v>52</v>
      </c>
      <c r="AH133" s="46">
        <v>0</v>
      </c>
      <c r="AI133" s="46">
        <v>0</v>
      </c>
      <c r="AJ133" s="21"/>
      <c r="AK133" s="21"/>
      <c r="AL133" s="21"/>
      <c r="AM133" s="46">
        <v>1</v>
      </c>
      <c r="AN133" s="21"/>
      <c r="AO133" s="21"/>
      <c r="AP133" s="46" t="s">
        <v>528</v>
      </c>
      <c r="AQ133" s="21"/>
      <c r="AR133" s="46">
        <v>1</v>
      </c>
      <c r="AS133" s="73" t="s">
        <v>642</v>
      </c>
      <c r="AT133" s="73" t="s">
        <v>399</v>
      </c>
      <c r="AU133" s="21" t="s">
        <v>53</v>
      </c>
    </row>
    <row r="134" spans="2:47" ht="38.25" x14ac:dyDescent="0.25">
      <c r="B134" s="103" t="s">
        <v>650</v>
      </c>
      <c r="C134" s="27" t="s">
        <v>626</v>
      </c>
      <c r="D134" s="75" t="s">
        <v>600</v>
      </c>
      <c r="E134" s="78">
        <v>16179058.640000001</v>
      </c>
      <c r="F134" s="44">
        <f t="shared" si="1"/>
        <v>4838483.3500000015</v>
      </c>
      <c r="G134" s="77"/>
      <c r="H134" s="76" t="s">
        <v>527</v>
      </c>
      <c r="I134" s="45">
        <v>123</v>
      </c>
      <c r="J134" s="70" t="s">
        <v>598</v>
      </c>
      <c r="K134" s="46" t="s">
        <v>599</v>
      </c>
      <c r="L134" s="46">
        <v>1</v>
      </c>
      <c r="M134" s="46" t="s">
        <v>600</v>
      </c>
      <c r="N134" s="22" t="s">
        <v>47</v>
      </c>
      <c r="O134" s="45" t="s">
        <v>311</v>
      </c>
      <c r="P134" s="46" t="s">
        <v>48</v>
      </c>
      <c r="Q134" s="46">
        <v>118</v>
      </c>
      <c r="R134" s="23" t="s">
        <v>49</v>
      </c>
      <c r="S134" s="22" t="s">
        <v>50</v>
      </c>
      <c r="T134" s="109">
        <v>11340575.289999999</v>
      </c>
      <c r="U134" s="94" t="s">
        <v>291</v>
      </c>
      <c r="V134" s="79" t="s">
        <v>264</v>
      </c>
      <c r="W134" s="46" t="s">
        <v>51</v>
      </c>
      <c r="X134" s="47">
        <v>1</v>
      </c>
      <c r="Y134" s="21"/>
      <c r="Z134" s="21"/>
      <c r="AA134" s="21"/>
      <c r="AB134" s="21"/>
      <c r="AC134" s="21"/>
      <c r="AD134" s="21"/>
      <c r="AE134" s="21"/>
      <c r="AF134" s="46">
        <v>376620</v>
      </c>
      <c r="AG134" s="21" t="s">
        <v>52</v>
      </c>
      <c r="AH134" s="46">
        <v>0</v>
      </c>
      <c r="AI134" s="46">
        <v>0</v>
      </c>
      <c r="AJ134" s="21"/>
      <c r="AK134" s="21"/>
      <c r="AL134" s="21"/>
      <c r="AM134" s="46">
        <v>0</v>
      </c>
      <c r="AN134" s="21"/>
      <c r="AO134" s="21"/>
      <c r="AP134" s="21" t="s">
        <v>528</v>
      </c>
      <c r="AQ134" s="21"/>
      <c r="AR134" s="46">
        <v>0</v>
      </c>
      <c r="AS134" s="73"/>
      <c r="AT134" s="73"/>
      <c r="AU134" s="21" t="s">
        <v>53</v>
      </c>
    </row>
    <row r="135" spans="2:47" ht="51" x14ac:dyDescent="0.25">
      <c r="B135" s="74" t="s">
        <v>651</v>
      </c>
      <c r="C135" s="27" t="s">
        <v>627</v>
      </c>
      <c r="D135" s="75" t="s">
        <v>603</v>
      </c>
      <c r="E135" s="78">
        <v>21000000</v>
      </c>
      <c r="F135" s="44">
        <f t="shared" si="1"/>
        <v>0</v>
      </c>
      <c r="G135" s="77"/>
      <c r="H135" s="76" t="s">
        <v>527</v>
      </c>
      <c r="I135" s="45">
        <v>124</v>
      </c>
      <c r="J135" s="46" t="s">
        <v>601</v>
      </c>
      <c r="K135" s="46" t="s">
        <v>602</v>
      </c>
      <c r="L135" s="46">
        <v>3</v>
      </c>
      <c r="M135" s="46" t="s">
        <v>603</v>
      </c>
      <c r="N135" s="22" t="s">
        <v>47</v>
      </c>
      <c r="O135" s="45" t="s">
        <v>311</v>
      </c>
      <c r="P135" s="46" t="s">
        <v>48</v>
      </c>
      <c r="Q135" s="46">
        <v>300</v>
      </c>
      <c r="R135" s="23" t="s">
        <v>49</v>
      </c>
      <c r="S135" s="22" t="s">
        <v>50</v>
      </c>
      <c r="T135" s="71">
        <v>21000000</v>
      </c>
      <c r="U135" s="71" t="s">
        <v>293</v>
      </c>
      <c r="V135" s="79" t="s">
        <v>641</v>
      </c>
      <c r="W135" s="46" t="s">
        <v>51</v>
      </c>
      <c r="X135" s="47">
        <v>1</v>
      </c>
      <c r="Y135" s="21"/>
      <c r="Z135" s="21"/>
      <c r="AA135" s="21"/>
      <c r="AB135" s="21"/>
      <c r="AC135" s="21"/>
      <c r="AD135" s="21"/>
      <c r="AE135" s="21"/>
      <c r="AF135" s="46">
        <v>376620</v>
      </c>
      <c r="AG135" s="21" t="s">
        <v>52</v>
      </c>
      <c r="AH135" s="46">
        <v>0</v>
      </c>
      <c r="AI135" s="46">
        <v>0</v>
      </c>
      <c r="AJ135" s="21"/>
      <c r="AK135" s="21"/>
      <c r="AL135" s="21"/>
      <c r="AM135" s="46">
        <v>0</v>
      </c>
      <c r="AN135" s="21"/>
      <c r="AO135" s="21"/>
      <c r="AP135" s="46" t="s">
        <v>528</v>
      </c>
      <c r="AQ135" s="21"/>
      <c r="AR135" s="46">
        <v>0</v>
      </c>
      <c r="AS135" s="73"/>
      <c r="AT135" s="73"/>
      <c r="AU135" s="21" t="s">
        <v>53</v>
      </c>
    </row>
    <row r="136" spans="2:47" ht="76.5" x14ac:dyDescent="0.25">
      <c r="B136" s="74" t="s">
        <v>652</v>
      </c>
      <c r="C136" s="27" t="s">
        <v>628</v>
      </c>
      <c r="D136" s="75" t="s">
        <v>605</v>
      </c>
      <c r="E136" s="78">
        <v>110279990.42</v>
      </c>
      <c r="F136" s="44">
        <f t="shared" si="1"/>
        <v>0</v>
      </c>
      <c r="G136" s="77"/>
      <c r="H136" s="76" t="s">
        <v>527</v>
      </c>
      <c r="I136" s="45">
        <v>125</v>
      </c>
      <c r="J136" s="46" t="s">
        <v>66</v>
      </c>
      <c r="K136" s="46" t="s">
        <v>604</v>
      </c>
      <c r="L136" s="46">
        <v>2</v>
      </c>
      <c r="M136" s="46" t="s">
        <v>605</v>
      </c>
      <c r="N136" s="22" t="s">
        <v>47</v>
      </c>
      <c r="O136" s="45" t="s">
        <v>311</v>
      </c>
      <c r="P136" s="46" t="s">
        <v>48</v>
      </c>
      <c r="Q136" s="46">
        <v>8</v>
      </c>
      <c r="R136" s="23" t="s">
        <v>49</v>
      </c>
      <c r="S136" s="22" t="s">
        <v>50</v>
      </c>
      <c r="T136" s="71">
        <v>110279990.42</v>
      </c>
      <c r="U136" s="71" t="s">
        <v>293</v>
      </c>
      <c r="V136" s="79" t="s">
        <v>303</v>
      </c>
      <c r="W136" s="46" t="s">
        <v>154</v>
      </c>
      <c r="X136" s="47">
        <v>0</v>
      </c>
      <c r="Y136" s="21"/>
      <c r="Z136" s="21"/>
      <c r="AA136" s="21"/>
      <c r="AB136" s="21"/>
      <c r="AC136" s="21"/>
      <c r="AD136" s="21"/>
      <c r="AE136" s="21"/>
      <c r="AF136" s="46">
        <v>376056</v>
      </c>
      <c r="AG136" s="21" t="s">
        <v>52</v>
      </c>
      <c r="AH136" s="46">
        <v>0</v>
      </c>
      <c r="AI136" s="46">
        <v>0</v>
      </c>
      <c r="AJ136" s="21"/>
      <c r="AK136" s="21"/>
      <c r="AL136" s="21"/>
      <c r="AM136" s="46">
        <v>0</v>
      </c>
      <c r="AN136" s="21"/>
      <c r="AO136" s="21"/>
      <c r="AP136" s="46" t="s">
        <v>528</v>
      </c>
      <c r="AQ136" s="21"/>
      <c r="AR136" s="46">
        <v>1</v>
      </c>
      <c r="AS136" s="73" t="s">
        <v>643</v>
      </c>
      <c r="AT136" s="73" t="s">
        <v>394</v>
      </c>
      <c r="AU136" s="21" t="s">
        <v>53</v>
      </c>
    </row>
    <row r="137" spans="2:47" ht="25.5" x14ac:dyDescent="0.25">
      <c r="B137" s="74" t="s">
        <v>653</v>
      </c>
      <c r="C137" s="27" t="s">
        <v>629</v>
      </c>
      <c r="D137" s="75" t="s">
        <v>608</v>
      </c>
      <c r="E137" s="78">
        <v>15481214.4</v>
      </c>
      <c r="F137" s="44">
        <f t="shared" si="1"/>
        <v>0</v>
      </c>
      <c r="G137" s="77" t="s">
        <v>266</v>
      </c>
      <c r="H137" s="76" t="s">
        <v>527</v>
      </c>
      <c r="I137" s="45">
        <v>126</v>
      </c>
      <c r="J137" s="46" t="s">
        <v>606</v>
      </c>
      <c r="K137" s="46" t="s">
        <v>607</v>
      </c>
      <c r="L137" s="46">
        <v>3</v>
      </c>
      <c r="M137" s="46" t="s">
        <v>608</v>
      </c>
      <c r="N137" s="22" t="s">
        <v>47</v>
      </c>
      <c r="O137" s="45" t="s">
        <v>311</v>
      </c>
      <c r="P137" s="46" t="s">
        <v>48</v>
      </c>
      <c r="Q137" s="46">
        <v>1</v>
      </c>
      <c r="R137" s="23" t="s">
        <v>49</v>
      </c>
      <c r="S137" s="22" t="s">
        <v>50</v>
      </c>
      <c r="T137" s="71">
        <v>15481214.4</v>
      </c>
      <c r="U137" s="71" t="s">
        <v>293</v>
      </c>
      <c r="V137" s="79" t="s">
        <v>255</v>
      </c>
      <c r="W137" s="46" t="s">
        <v>51</v>
      </c>
      <c r="X137" s="47">
        <v>1</v>
      </c>
      <c r="Y137" s="21"/>
      <c r="Z137" s="21"/>
      <c r="AA137" s="21"/>
      <c r="AB137" s="21"/>
      <c r="AC137" s="21"/>
      <c r="AD137" s="21"/>
      <c r="AE137" s="21"/>
      <c r="AF137" s="46">
        <v>376620</v>
      </c>
      <c r="AG137" s="21" t="s">
        <v>52</v>
      </c>
      <c r="AH137" s="46">
        <v>0</v>
      </c>
      <c r="AI137" s="46">
        <v>22</v>
      </c>
      <c r="AJ137" s="21"/>
      <c r="AK137" s="21"/>
      <c r="AL137" s="21"/>
      <c r="AM137" s="46">
        <v>0</v>
      </c>
      <c r="AN137" s="21"/>
      <c r="AO137" s="21"/>
      <c r="AP137" s="46" t="s">
        <v>528</v>
      </c>
      <c r="AQ137" s="21"/>
      <c r="AR137" s="46">
        <v>0</v>
      </c>
      <c r="AS137" s="73"/>
      <c r="AT137" s="73"/>
      <c r="AU137" s="21" t="s">
        <v>53</v>
      </c>
    </row>
    <row r="138" spans="2:47" ht="114.75" x14ac:dyDescent="0.25">
      <c r="B138" s="74" t="s">
        <v>654</v>
      </c>
      <c r="C138" s="27" t="s">
        <v>630</v>
      </c>
      <c r="D138" s="75" t="s">
        <v>611</v>
      </c>
      <c r="E138" s="78">
        <v>2334948.25</v>
      </c>
      <c r="F138" s="44">
        <f t="shared" si="1"/>
        <v>0</v>
      </c>
      <c r="G138" s="77" t="s">
        <v>267</v>
      </c>
      <c r="H138" s="76" t="s">
        <v>527</v>
      </c>
      <c r="I138" s="45">
        <v>127</v>
      </c>
      <c r="J138" s="70" t="s">
        <v>609</v>
      </c>
      <c r="K138" s="46" t="s">
        <v>610</v>
      </c>
      <c r="L138" s="46">
        <v>3</v>
      </c>
      <c r="M138" s="46" t="s">
        <v>611</v>
      </c>
      <c r="N138" s="22" t="s">
        <v>47</v>
      </c>
      <c r="O138" s="45" t="s">
        <v>311</v>
      </c>
      <c r="P138" s="46" t="s">
        <v>48</v>
      </c>
      <c r="Q138" s="46">
        <v>1</v>
      </c>
      <c r="R138" s="23" t="s">
        <v>49</v>
      </c>
      <c r="S138" s="22" t="s">
        <v>50</v>
      </c>
      <c r="T138" s="71">
        <v>2334948.25</v>
      </c>
      <c r="U138" s="71" t="s">
        <v>293</v>
      </c>
      <c r="V138" s="79" t="s">
        <v>297</v>
      </c>
      <c r="W138" s="46" t="s">
        <v>154</v>
      </c>
      <c r="X138" s="47">
        <v>0</v>
      </c>
      <c r="Y138" s="21"/>
      <c r="Z138" s="21"/>
      <c r="AA138" s="21"/>
      <c r="AB138" s="21"/>
      <c r="AC138" s="21"/>
      <c r="AD138" s="21"/>
      <c r="AE138" s="21"/>
      <c r="AF138" s="46">
        <v>376056</v>
      </c>
      <c r="AG138" s="21" t="s">
        <v>52</v>
      </c>
      <c r="AH138" s="46">
        <v>0</v>
      </c>
      <c r="AI138" s="46">
        <v>9</v>
      </c>
      <c r="AJ138" s="21"/>
      <c r="AK138" s="21"/>
      <c r="AL138" s="21"/>
      <c r="AM138" s="46">
        <v>0</v>
      </c>
      <c r="AN138" s="21"/>
      <c r="AO138" s="21"/>
      <c r="AP138" s="46" t="s">
        <v>528</v>
      </c>
      <c r="AQ138" s="21"/>
      <c r="AR138" s="46">
        <v>0</v>
      </c>
      <c r="AS138" s="73"/>
      <c r="AT138" s="73"/>
      <c r="AU138" s="21" t="s">
        <v>53</v>
      </c>
    </row>
    <row r="139" spans="2:47" ht="63.75" x14ac:dyDescent="0.25">
      <c r="B139" s="74" t="s">
        <v>655</v>
      </c>
      <c r="C139" s="27" t="s">
        <v>631</v>
      </c>
      <c r="D139" s="75" t="s">
        <v>614</v>
      </c>
      <c r="E139" s="78">
        <v>581893.19999999995</v>
      </c>
      <c r="F139" s="44">
        <f t="shared" si="1"/>
        <v>0</v>
      </c>
      <c r="G139" s="77"/>
      <c r="H139" s="76" t="s">
        <v>527</v>
      </c>
      <c r="I139" s="45">
        <v>128</v>
      </c>
      <c r="J139" s="70" t="s">
        <v>612</v>
      </c>
      <c r="K139" s="46" t="s">
        <v>613</v>
      </c>
      <c r="L139" s="46">
        <v>3</v>
      </c>
      <c r="M139" s="46" t="s">
        <v>614</v>
      </c>
      <c r="N139" s="22" t="s">
        <v>47</v>
      </c>
      <c r="O139" s="45" t="s">
        <v>311</v>
      </c>
      <c r="P139" s="46" t="s">
        <v>48</v>
      </c>
      <c r="Q139" s="46">
        <v>12</v>
      </c>
      <c r="R139" s="23" t="s">
        <v>49</v>
      </c>
      <c r="S139" s="22" t="s">
        <v>50</v>
      </c>
      <c r="T139" s="71">
        <v>581893.19999999995</v>
      </c>
      <c r="U139" s="71" t="s">
        <v>293</v>
      </c>
      <c r="V139" s="79" t="s">
        <v>255</v>
      </c>
      <c r="W139" s="46" t="s">
        <v>154</v>
      </c>
      <c r="X139" s="47">
        <v>0</v>
      </c>
      <c r="Y139" s="21"/>
      <c r="Z139" s="21"/>
      <c r="AA139" s="21"/>
      <c r="AB139" s="21"/>
      <c r="AC139" s="21"/>
      <c r="AD139" s="21"/>
      <c r="AE139" s="21"/>
      <c r="AF139" s="46">
        <v>376056</v>
      </c>
      <c r="AG139" s="21" t="s">
        <v>52</v>
      </c>
      <c r="AH139" s="46">
        <v>0</v>
      </c>
      <c r="AI139" s="46">
        <v>0</v>
      </c>
      <c r="AJ139" s="21"/>
      <c r="AK139" s="21"/>
      <c r="AL139" s="21"/>
      <c r="AM139" s="46">
        <v>0</v>
      </c>
      <c r="AN139" s="21"/>
      <c r="AO139" s="21"/>
      <c r="AP139" s="46" t="s">
        <v>528</v>
      </c>
      <c r="AQ139" s="21"/>
      <c r="AR139" s="46">
        <v>0</v>
      </c>
      <c r="AS139" s="73"/>
      <c r="AT139" s="73"/>
      <c r="AU139" s="21" t="s">
        <v>53</v>
      </c>
    </row>
    <row r="140" spans="2:47" ht="38.25" x14ac:dyDescent="0.25">
      <c r="B140" s="74" t="s">
        <v>656</v>
      </c>
      <c r="C140" s="27" t="s">
        <v>632</v>
      </c>
      <c r="D140" s="75" t="s">
        <v>617</v>
      </c>
      <c r="E140" s="78">
        <v>5335666.51</v>
      </c>
      <c r="F140" s="44">
        <f t="shared" si="1"/>
        <v>0</v>
      </c>
      <c r="G140" s="77"/>
      <c r="H140" s="76" t="s">
        <v>527</v>
      </c>
      <c r="I140" s="45">
        <v>129</v>
      </c>
      <c r="J140" s="46" t="s">
        <v>615</v>
      </c>
      <c r="K140" s="46" t="s">
        <v>616</v>
      </c>
      <c r="L140" s="46">
        <v>1</v>
      </c>
      <c r="M140" s="46" t="s">
        <v>617</v>
      </c>
      <c r="N140" s="22" t="s">
        <v>47</v>
      </c>
      <c r="O140" s="45" t="s">
        <v>311</v>
      </c>
      <c r="P140" s="46" t="s">
        <v>48</v>
      </c>
      <c r="Q140" s="46">
        <v>57</v>
      </c>
      <c r="R140" s="23" t="s">
        <v>49</v>
      </c>
      <c r="S140" s="22" t="s">
        <v>50</v>
      </c>
      <c r="T140" s="71">
        <v>5335666.51</v>
      </c>
      <c r="U140" s="71" t="s">
        <v>293</v>
      </c>
      <c r="V140" s="79" t="s">
        <v>283</v>
      </c>
      <c r="W140" s="46" t="s">
        <v>155</v>
      </c>
      <c r="X140" s="47">
        <v>1</v>
      </c>
      <c r="Y140" s="21"/>
      <c r="Z140" s="21"/>
      <c r="AA140" s="21"/>
      <c r="AB140" s="21"/>
      <c r="AC140" s="21"/>
      <c r="AD140" s="21"/>
      <c r="AE140" s="21"/>
      <c r="AF140" s="46">
        <v>376632</v>
      </c>
      <c r="AG140" s="21" t="s">
        <v>52</v>
      </c>
      <c r="AH140" s="46">
        <v>0</v>
      </c>
      <c r="AI140" s="46">
        <v>0</v>
      </c>
      <c r="AJ140" s="21"/>
      <c r="AK140" s="21"/>
      <c r="AL140" s="21"/>
      <c r="AM140" s="46">
        <v>0</v>
      </c>
      <c r="AN140" s="21"/>
      <c r="AO140" s="21"/>
      <c r="AP140" s="46" t="s">
        <v>528</v>
      </c>
      <c r="AQ140" s="21"/>
      <c r="AR140" s="46">
        <v>0</v>
      </c>
      <c r="AS140" s="73"/>
      <c r="AT140" s="73"/>
      <c r="AU140" s="21" t="s">
        <v>53</v>
      </c>
    </row>
    <row r="141" spans="2:47" ht="51" x14ac:dyDescent="0.25">
      <c r="B141" s="74" t="s">
        <v>657</v>
      </c>
      <c r="C141" s="27" t="s">
        <v>633</v>
      </c>
      <c r="D141" s="75" t="s">
        <v>620</v>
      </c>
      <c r="E141" s="78">
        <v>1185670.44</v>
      </c>
      <c r="F141" s="44">
        <f t="shared" si="1"/>
        <v>0</v>
      </c>
      <c r="G141" s="77"/>
      <c r="H141" s="76" t="s">
        <v>527</v>
      </c>
      <c r="I141" s="45">
        <v>130</v>
      </c>
      <c r="J141" s="46" t="s">
        <v>618</v>
      </c>
      <c r="K141" s="46" t="s">
        <v>619</v>
      </c>
      <c r="L141" s="46">
        <v>1</v>
      </c>
      <c r="M141" s="46" t="s">
        <v>620</v>
      </c>
      <c r="N141" s="22" t="s">
        <v>47</v>
      </c>
      <c r="O141" s="45" t="s">
        <v>638</v>
      </c>
      <c r="P141" s="46" t="s">
        <v>639</v>
      </c>
      <c r="Q141" s="70" t="s">
        <v>640</v>
      </c>
      <c r="R141" s="23" t="s">
        <v>49</v>
      </c>
      <c r="S141" s="22" t="s">
        <v>50</v>
      </c>
      <c r="T141" s="71">
        <v>1185670.44</v>
      </c>
      <c r="U141" s="71" t="s">
        <v>293</v>
      </c>
      <c r="V141" s="79" t="s">
        <v>641</v>
      </c>
      <c r="W141" s="46" t="s">
        <v>155</v>
      </c>
      <c r="X141" s="47">
        <v>1</v>
      </c>
      <c r="Y141" s="21"/>
      <c r="Z141" s="21"/>
      <c r="AA141" s="21"/>
      <c r="AB141" s="21"/>
      <c r="AC141" s="21"/>
      <c r="AD141" s="21"/>
      <c r="AE141" s="21"/>
      <c r="AF141" s="46">
        <v>376632</v>
      </c>
      <c r="AG141" s="21" t="s">
        <v>52</v>
      </c>
      <c r="AH141" s="46">
        <v>0</v>
      </c>
      <c r="AI141" s="46">
        <v>0</v>
      </c>
      <c r="AJ141" s="21"/>
      <c r="AK141" s="21"/>
      <c r="AL141" s="21"/>
      <c r="AM141" s="46">
        <v>0</v>
      </c>
      <c r="AN141" s="21"/>
      <c r="AO141" s="21"/>
      <c r="AP141" s="46" t="s">
        <v>528</v>
      </c>
      <c r="AQ141" s="21"/>
      <c r="AR141" s="46">
        <v>0</v>
      </c>
      <c r="AS141" s="73"/>
      <c r="AT141" s="73"/>
      <c r="AU141" s="21" t="s">
        <v>53</v>
      </c>
    </row>
    <row r="142" spans="2:47" ht="63.75" x14ac:dyDescent="0.25">
      <c r="B142" s="74" t="s">
        <v>661</v>
      </c>
      <c r="C142" s="27" t="s">
        <v>659</v>
      </c>
      <c r="D142" s="75" t="s">
        <v>660</v>
      </c>
      <c r="E142" s="78">
        <v>10887968.08</v>
      </c>
      <c r="F142" s="44">
        <f t="shared" si="1"/>
        <v>0</v>
      </c>
      <c r="G142" s="77" t="s">
        <v>249</v>
      </c>
      <c r="H142" s="76" t="s">
        <v>527</v>
      </c>
      <c r="I142" s="45">
        <v>131</v>
      </c>
      <c r="J142" s="46" t="s">
        <v>547</v>
      </c>
      <c r="K142" s="46" t="s">
        <v>258</v>
      </c>
      <c r="L142" s="46">
        <v>3</v>
      </c>
      <c r="M142" s="46" t="s">
        <v>660</v>
      </c>
      <c r="N142" s="46" t="s">
        <v>47</v>
      </c>
      <c r="O142" s="45" t="s">
        <v>311</v>
      </c>
      <c r="P142" s="46" t="s">
        <v>48</v>
      </c>
      <c r="Q142" s="46">
        <v>1</v>
      </c>
      <c r="R142" s="23" t="s">
        <v>49</v>
      </c>
      <c r="S142" s="22" t="s">
        <v>50</v>
      </c>
      <c r="T142" s="71">
        <v>10887968.08</v>
      </c>
      <c r="U142" s="49" t="s">
        <v>293</v>
      </c>
      <c r="V142" s="49" t="s">
        <v>263</v>
      </c>
      <c r="W142" s="46" t="s">
        <v>154</v>
      </c>
      <c r="X142" s="47">
        <v>0</v>
      </c>
      <c r="Y142" s="21"/>
      <c r="Z142" s="21"/>
      <c r="AA142" s="21"/>
      <c r="AB142" s="21"/>
      <c r="AC142" s="21"/>
      <c r="AD142" s="21"/>
      <c r="AE142" s="21"/>
      <c r="AF142" s="46">
        <v>376056</v>
      </c>
      <c r="AG142" s="21" t="s">
        <v>52</v>
      </c>
      <c r="AH142" s="46">
        <v>0</v>
      </c>
      <c r="AI142" s="46">
        <v>11</v>
      </c>
      <c r="AJ142" s="21"/>
      <c r="AK142" s="21"/>
      <c r="AL142" s="21"/>
      <c r="AM142" s="46">
        <v>0</v>
      </c>
      <c r="AN142" s="21"/>
      <c r="AO142" s="21"/>
      <c r="AP142" s="46" t="s">
        <v>528</v>
      </c>
      <c r="AQ142" s="21"/>
      <c r="AR142" s="46">
        <v>0</v>
      </c>
      <c r="AS142" s="73"/>
      <c r="AT142" s="73"/>
      <c r="AU142" s="21" t="s">
        <v>53</v>
      </c>
    </row>
    <row r="143" spans="2:47" ht="51" x14ac:dyDescent="0.25">
      <c r="B143" s="80" t="s">
        <v>671</v>
      </c>
      <c r="C143" s="27" t="s">
        <v>662</v>
      </c>
      <c r="D143" s="81" t="s">
        <v>673</v>
      </c>
      <c r="E143" s="83">
        <v>1074352.53</v>
      </c>
      <c r="F143" s="44">
        <f t="shared" si="1"/>
        <v>62072.680000000051</v>
      </c>
      <c r="G143" s="77"/>
      <c r="H143" s="82" t="s">
        <v>527</v>
      </c>
      <c r="I143" s="45">
        <v>132</v>
      </c>
      <c r="J143" s="70" t="s">
        <v>664</v>
      </c>
      <c r="K143" s="46" t="s">
        <v>665</v>
      </c>
      <c r="L143" s="46">
        <v>2</v>
      </c>
      <c r="M143" s="46" t="s">
        <v>666</v>
      </c>
      <c r="N143" s="46" t="s">
        <v>47</v>
      </c>
      <c r="O143" s="45" t="s">
        <v>311</v>
      </c>
      <c r="P143" s="46" t="s">
        <v>48</v>
      </c>
      <c r="Q143" s="46">
        <v>489</v>
      </c>
      <c r="R143" s="23" t="s">
        <v>49</v>
      </c>
      <c r="S143" s="22" t="s">
        <v>50</v>
      </c>
      <c r="T143" s="71">
        <v>1012279.85</v>
      </c>
      <c r="U143" s="94" t="s">
        <v>291</v>
      </c>
      <c r="V143" s="49" t="s">
        <v>319</v>
      </c>
      <c r="W143" s="46" t="s">
        <v>156</v>
      </c>
      <c r="X143" s="47">
        <v>1</v>
      </c>
      <c r="Y143" s="21"/>
      <c r="Z143" s="21"/>
      <c r="AA143" s="21"/>
      <c r="AB143" s="21"/>
      <c r="AC143" s="21"/>
      <c r="AD143" s="21"/>
      <c r="AE143" s="21"/>
      <c r="AF143" s="46">
        <v>376631</v>
      </c>
      <c r="AG143" s="21" t="s">
        <v>52</v>
      </c>
      <c r="AH143" s="46">
        <v>0</v>
      </c>
      <c r="AI143" s="46">
        <v>0</v>
      </c>
      <c r="AJ143" s="21"/>
      <c r="AK143" s="21"/>
      <c r="AL143" s="21"/>
      <c r="AM143" s="46">
        <v>0</v>
      </c>
      <c r="AN143" s="21"/>
      <c r="AO143" s="21"/>
      <c r="AP143" s="21" t="s">
        <v>528</v>
      </c>
      <c r="AQ143" s="21"/>
      <c r="AR143" s="46">
        <v>1</v>
      </c>
      <c r="AS143" s="73" t="s">
        <v>990</v>
      </c>
      <c r="AT143" s="73" t="s">
        <v>399</v>
      </c>
      <c r="AU143" s="21" t="s">
        <v>53</v>
      </c>
    </row>
    <row r="144" spans="2:47" ht="51" x14ac:dyDescent="0.25">
      <c r="B144" s="80" t="s">
        <v>672</v>
      </c>
      <c r="C144" s="27" t="s">
        <v>663</v>
      </c>
      <c r="D144" s="81" t="s">
        <v>669</v>
      </c>
      <c r="E144" s="83">
        <v>145051924.41999999</v>
      </c>
      <c r="F144" s="44">
        <f t="shared" si="1"/>
        <v>0</v>
      </c>
      <c r="G144" s="77"/>
      <c r="H144" s="82" t="s">
        <v>527</v>
      </c>
      <c r="I144" s="45">
        <v>133</v>
      </c>
      <c r="J144" s="70" t="s">
        <v>667</v>
      </c>
      <c r="K144" s="46" t="s">
        <v>668</v>
      </c>
      <c r="L144" s="46">
        <v>3</v>
      </c>
      <c r="M144" s="46" t="s">
        <v>669</v>
      </c>
      <c r="N144" s="46" t="s">
        <v>47</v>
      </c>
      <c r="O144" s="45" t="s">
        <v>311</v>
      </c>
      <c r="P144" s="46" t="s">
        <v>48</v>
      </c>
      <c r="Q144" s="46">
        <v>21</v>
      </c>
      <c r="R144" s="23" t="s">
        <v>49</v>
      </c>
      <c r="S144" s="22" t="s">
        <v>50</v>
      </c>
      <c r="T144" s="71">
        <v>145051924.41999999</v>
      </c>
      <c r="U144" s="71" t="s">
        <v>293</v>
      </c>
      <c r="V144" s="49" t="s">
        <v>297</v>
      </c>
      <c r="W144" s="46" t="s">
        <v>51</v>
      </c>
      <c r="X144" s="47">
        <v>1</v>
      </c>
      <c r="Y144" s="21"/>
      <c r="Z144" s="21"/>
      <c r="AA144" s="21"/>
      <c r="AB144" s="21"/>
      <c r="AC144" s="21"/>
      <c r="AD144" s="21"/>
      <c r="AE144" s="21"/>
      <c r="AF144" s="46">
        <v>376620</v>
      </c>
      <c r="AG144" s="21" t="s">
        <v>52</v>
      </c>
      <c r="AH144" s="46">
        <v>0</v>
      </c>
      <c r="AI144" s="46">
        <v>0</v>
      </c>
      <c r="AJ144" s="21"/>
      <c r="AK144" s="21"/>
      <c r="AL144" s="21"/>
      <c r="AM144" s="46">
        <v>0</v>
      </c>
      <c r="AN144" s="21"/>
      <c r="AO144" s="21"/>
      <c r="AP144" s="21" t="s">
        <v>528</v>
      </c>
      <c r="AQ144" s="21"/>
      <c r="AR144" s="46">
        <v>0</v>
      </c>
      <c r="AS144" s="73"/>
      <c r="AT144" s="73"/>
      <c r="AU144" s="21" t="s">
        <v>53</v>
      </c>
    </row>
    <row r="145" spans="2:47" ht="38.25" customHeight="1" x14ac:dyDescent="0.25">
      <c r="B145" s="84" t="s">
        <v>735</v>
      </c>
      <c r="C145" s="27" t="s">
        <v>714</v>
      </c>
      <c r="D145" s="85" t="s">
        <v>676</v>
      </c>
      <c r="E145" s="88">
        <v>979529.46</v>
      </c>
      <c r="F145" s="44">
        <f t="shared" si="1"/>
        <v>0</v>
      </c>
      <c r="G145" s="87"/>
      <c r="H145" s="86" t="s">
        <v>527</v>
      </c>
      <c r="I145" s="45">
        <v>134</v>
      </c>
      <c r="J145" s="70" t="s">
        <v>674</v>
      </c>
      <c r="K145" s="46" t="s">
        <v>675</v>
      </c>
      <c r="L145" s="46">
        <v>1</v>
      </c>
      <c r="M145" s="46" t="s">
        <v>676</v>
      </c>
      <c r="N145" s="46" t="s">
        <v>47</v>
      </c>
      <c r="O145" s="45" t="s">
        <v>634</v>
      </c>
      <c r="P145" s="46" t="s">
        <v>635</v>
      </c>
      <c r="Q145" s="46">
        <v>802893</v>
      </c>
      <c r="R145" s="23" t="s">
        <v>49</v>
      </c>
      <c r="S145" s="22" t="s">
        <v>50</v>
      </c>
      <c r="T145" s="71">
        <v>979529.46</v>
      </c>
      <c r="U145" s="71" t="s">
        <v>297</v>
      </c>
      <c r="V145" s="49" t="s">
        <v>263</v>
      </c>
      <c r="W145" s="46" t="s">
        <v>155</v>
      </c>
      <c r="X145" s="47">
        <v>1</v>
      </c>
      <c r="Y145" s="21"/>
      <c r="Z145" s="21"/>
      <c r="AA145" s="21"/>
      <c r="AB145" s="21"/>
      <c r="AC145" s="21"/>
      <c r="AD145" s="21"/>
      <c r="AE145" s="21"/>
      <c r="AF145" s="46">
        <v>376632</v>
      </c>
      <c r="AG145" s="21" t="s">
        <v>52</v>
      </c>
      <c r="AH145" s="46">
        <v>0</v>
      </c>
      <c r="AI145" s="46">
        <v>0</v>
      </c>
      <c r="AJ145" s="21"/>
      <c r="AK145" s="21"/>
      <c r="AL145" s="21"/>
      <c r="AM145" s="46">
        <v>0</v>
      </c>
      <c r="AN145" s="21"/>
      <c r="AO145" s="21"/>
      <c r="AP145" s="21" t="s">
        <v>528</v>
      </c>
      <c r="AQ145" s="21"/>
      <c r="AR145" s="46">
        <v>0</v>
      </c>
      <c r="AS145" s="73"/>
      <c r="AT145" s="73"/>
      <c r="AU145" s="21" t="s">
        <v>53</v>
      </c>
    </row>
    <row r="146" spans="2:47" ht="63.75" customHeight="1" x14ac:dyDescent="0.25">
      <c r="B146" s="84" t="s">
        <v>736</v>
      </c>
      <c r="C146" s="27" t="s">
        <v>715</v>
      </c>
      <c r="D146" s="85" t="s">
        <v>678</v>
      </c>
      <c r="E146" s="88">
        <v>3011366.7</v>
      </c>
      <c r="F146" s="44">
        <f t="shared" si="1"/>
        <v>0</v>
      </c>
      <c r="G146" s="87"/>
      <c r="H146" s="86" t="s">
        <v>526</v>
      </c>
      <c r="I146" s="45">
        <v>135</v>
      </c>
      <c r="J146" s="70" t="s">
        <v>271</v>
      </c>
      <c r="K146" s="46" t="s">
        <v>677</v>
      </c>
      <c r="L146" s="46">
        <v>1</v>
      </c>
      <c r="M146" s="46" t="s">
        <v>678</v>
      </c>
      <c r="N146" s="46" t="s">
        <v>47</v>
      </c>
      <c r="O146" s="45" t="s">
        <v>634</v>
      </c>
      <c r="P146" s="46" t="s">
        <v>635</v>
      </c>
      <c r="Q146" s="46" t="s">
        <v>679</v>
      </c>
      <c r="R146" s="23" t="s">
        <v>49</v>
      </c>
      <c r="S146" s="22" t="s">
        <v>50</v>
      </c>
      <c r="T146" s="71">
        <v>3011366.7</v>
      </c>
      <c r="U146" s="94" t="s">
        <v>291</v>
      </c>
      <c r="V146" s="49" t="s">
        <v>255</v>
      </c>
      <c r="W146" s="46" t="s">
        <v>51</v>
      </c>
      <c r="X146" s="47">
        <v>1</v>
      </c>
      <c r="Y146" s="21"/>
      <c r="Z146" s="21"/>
      <c r="AA146" s="21"/>
      <c r="AB146" s="21"/>
      <c r="AC146" s="21"/>
      <c r="AD146" s="21"/>
      <c r="AE146" s="21"/>
      <c r="AF146" s="46">
        <v>200608</v>
      </c>
      <c r="AG146" s="21" t="s">
        <v>52</v>
      </c>
      <c r="AH146" s="46">
        <v>1</v>
      </c>
      <c r="AI146" s="46">
        <v>0</v>
      </c>
      <c r="AJ146" s="21"/>
      <c r="AK146" s="21"/>
      <c r="AL146" s="21"/>
      <c r="AM146" s="46">
        <v>0</v>
      </c>
      <c r="AN146" s="21"/>
      <c r="AO146" s="21"/>
      <c r="AP146" s="21" t="s">
        <v>528</v>
      </c>
      <c r="AQ146" s="21"/>
      <c r="AR146" s="46">
        <v>0</v>
      </c>
      <c r="AS146" s="73"/>
      <c r="AT146" s="73"/>
      <c r="AU146" s="21" t="s">
        <v>53</v>
      </c>
    </row>
    <row r="147" spans="2:47" ht="38.25" customHeight="1" x14ac:dyDescent="0.25">
      <c r="B147" s="84" t="s">
        <v>737</v>
      </c>
      <c r="C147" s="27" t="s">
        <v>716</v>
      </c>
      <c r="D147" s="85" t="s">
        <v>682</v>
      </c>
      <c r="E147" s="88">
        <v>1686473.28</v>
      </c>
      <c r="F147" s="44">
        <f t="shared" si="1"/>
        <v>0</v>
      </c>
      <c r="G147" s="87"/>
      <c r="H147" s="86" t="s">
        <v>527</v>
      </c>
      <c r="I147" s="45">
        <v>136</v>
      </c>
      <c r="J147" s="70" t="s">
        <v>680</v>
      </c>
      <c r="K147" s="46" t="s">
        <v>681</v>
      </c>
      <c r="L147" s="46">
        <v>1</v>
      </c>
      <c r="M147" s="46" t="s">
        <v>682</v>
      </c>
      <c r="N147" s="46" t="s">
        <v>47</v>
      </c>
      <c r="O147" s="45" t="s">
        <v>634</v>
      </c>
      <c r="P147" s="46" t="s">
        <v>635</v>
      </c>
      <c r="Q147" s="46" t="s">
        <v>683</v>
      </c>
      <c r="R147" s="23" t="s">
        <v>49</v>
      </c>
      <c r="S147" s="22" t="s">
        <v>50</v>
      </c>
      <c r="T147" s="71">
        <v>1686473.28</v>
      </c>
      <c r="U147" s="71" t="s">
        <v>297</v>
      </c>
      <c r="V147" s="49" t="s">
        <v>255</v>
      </c>
      <c r="W147" s="46" t="s">
        <v>155</v>
      </c>
      <c r="X147" s="47">
        <v>1</v>
      </c>
      <c r="Y147" s="21"/>
      <c r="Z147" s="21"/>
      <c r="AA147" s="21"/>
      <c r="AB147" s="21"/>
      <c r="AC147" s="21"/>
      <c r="AD147" s="21"/>
      <c r="AE147" s="21"/>
      <c r="AF147" s="46">
        <v>376632</v>
      </c>
      <c r="AG147" s="21" t="s">
        <v>52</v>
      </c>
      <c r="AH147" s="46">
        <v>0</v>
      </c>
      <c r="AI147" s="46">
        <v>0</v>
      </c>
      <c r="AJ147" s="21"/>
      <c r="AK147" s="21"/>
      <c r="AL147" s="21"/>
      <c r="AM147" s="46">
        <v>0</v>
      </c>
      <c r="AN147" s="21"/>
      <c r="AO147" s="21"/>
      <c r="AP147" s="21" t="s">
        <v>528</v>
      </c>
      <c r="AQ147" s="21"/>
      <c r="AR147" s="46">
        <v>0</v>
      </c>
      <c r="AS147" s="73"/>
      <c r="AT147" s="73"/>
      <c r="AU147" s="21" t="s">
        <v>53</v>
      </c>
    </row>
    <row r="148" spans="2:47" ht="38.25" x14ac:dyDescent="0.25">
      <c r="B148" s="84" t="s">
        <v>738</v>
      </c>
      <c r="C148" s="27" t="s">
        <v>717</v>
      </c>
      <c r="D148" s="85" t="s">
        <v>685</v>
      </c>
      <c r="E148" s="88">
        <v>8300102.6200000001</v>
      </c>
      <c r="F148" s="44">
        <f t="shared" si="1"/>
        <v>0</v>
      </c>
      <c r="G148" s="87"/>
      <c r="H148" s="86" t="s">
        <v>527</v>
      </c>
      <c r="I148" s="45">
        <v>137</v>
      </c>
      <c r="J148" s="70" t="s">
        <v>588</v>
      </c>
      <c r="K148" s="46" t="s">
        <v>684</v>
      </c>
      <c r="L148" s="46">
        <v>1</v>
      </c>
      <c r="M148" s="46" t="s">
        <v>685</v>
      </c>
      <c r="N148" s="46" t="s">
        <v>47</v>
      </c>
      <c r="O148" s="45" t="s">
        <v>311</v>
      </c>
      <c r="P148" s="46" t="s">
        <v>48</v>
      </c>
      <c r="Q148" s="46">
        <v>20</v>
      </c>
      <c r="R148" s="23" t="s">
        <v>49</v>
      </c>
      <c r="S148" s="22" t="s">
        <v>50</v>
      </c>
      <c r="T148" s="71">
        <v>8300102.6200000001</v>
      </c>
      <c r="U148" s="71" t="s">
        <v>297</v>
      </c>
      <c r="V148" s="49" t="s">
        <v>262</v>
      </c>
      <c r="W148" s="46" t="s">
        <v>156</v>
      </c>
      <c r="X148" s="47">
        <v>1</v>
      </c>
      <c r="Y148" s="21"/>
      <c r="Z148" s="21"/>
      <c r="AA148" s="21"/>
      <c r="AB148" s="21"/>
      <c r="AC148" s="21"/>
      <c r="AD148" s="21"/>
      <c r="AE148" s="21"/>
      <c r="AF148" s="46">
        <v>376631</v>
      </c>
      <c r="AG148" s="21" t="s">
        <v>52</v>
      </c>
      <c r="AH148" s="46">
        <v>0</v>
      </c>
      <c r="AI148" s="46">
        <v>0</v>
      </c>
      <c r="AJ148" s="21"/>
      <c r="AK148" s="21"/>
      <c r="AL148" s="21"/>
      <c r="AM148" s="46">
        <v>0</v>
      </c>
      <c r="AN148" s="21"/>
      <c r="AO148" s="21"/>
      <c r="AP148" s="21" t="s">
        <v>528</v>
      </c>
      <c r="AQ148" s="21"/>
      <c r="AR148" s="46">
        <v>0</v>
      </c>
      <c r="AS148" s="73"/>
      <c r="AT148" s="73"/>
      <c r="AU148" s="21" t="s">
        <v>53</v>
      </c>
    </row>
    <row r="149" spans="2:47" ht="25.5" x14ac:dyDescent="0.25">
      <c r="B149" s="84" t="s">
        <v>739</v>
      </c>
      <c r="C149" s="27" t="s">
        <v>718</v>
      </c>
      <c r="D149" s="85" t="s">
        <v>688</v>
      </c>
      <c r="E149" s="88">
        <v>1084393.3400000001</v>
      </c>
      <c r="F149" s="44">
        <f t="shared" si="1"/>
        <v>0</v>
      </c>
      <c r="G149" s="87"/>
      <c r="H149" s="86" t="s">
        <v>527</v>
      </c>
      <c r="I149" s="45">
        <v>138</v>
      </c>
      <c r="J149" s="70" t="s">
        <v>686</v>
      </c>
      <c r="K149" s="46" t="s">
        <v>687</v>
      </c>
      <c r="L149" s="46">
        <v>1</v>
      </c>
      <c r="M149" s="46" t="s">
        <v>688</v>
      </c>
      <c r="N149" s="46" t="s">
        <v>47</v>
      </c>
      <c r="O149" s="45" t="s">
        <v>634</v>
      </c>
      <c r="P149" s="46" t="s">
        <v>635</v>
      </c>
      <c r="Q149" s="46">
        <v>888847</v>
      </c>
      <c r="R149" s="23" t="s">
        <v>49</v>
      </c>
      <c r="S149" s="22" t="s">
        <v>50</v>
      </c>
      <c r="T149" s="71">
        <v>1084393.3400000001</v>
      </c>
      <c r="U149" s="71" t="s">
        <v>297</v>
      </c>
      <c r="V149" s="49" t="s">
        <v>255</v>
      </c>
      <c r="W149" s="46" t="s">
        <v>155</v>
      </c>
      <c r="X149" s="47">
        <v>1</v>
      </c>
      <c r="Y149" s="21"/>
      <c r="Z149" s="21"/>
      <c r="AA149" s="21"/>
      <c r="AB149" s="21"/>
      <c r="AC149" s="21"/>
      <c r="AD149" s="21"/>
      <c r="AE149" s="21"/>
      <c r="AF149" s="46">
        <v>376632</v>
      </c>
      <c r="AG149" s="21" t="s">
        <v>52</v>
      </c>
      <c r="AH149" s="46">
        <v>0</v>
      </c>
      <c r="AI149" s="46">
        <v>0</v>
      </c>
      <c r="AJ149" s="21"/>
      <c r="AK149" s="21"/>
      <c r="AL149" s="21"/>
      <c r="AM149" s="46">
        <v>0</v>
      </c>
      <c r="AN149" s="21"/>
      <c r="AO149" s="21"/>
      <c r="AP149" s="21" t="s">
        <v>528</v>
      </c>
      <c r="AQ149" s="21"/>
      <c r="AR149" s="46">
        <v>0</v>
      </c>
      <c r="AS149" s="73"/>
      <c r="AT149" s="73"/>
      <c r="AU149" s="21" t="s">
        <v>53</v>
      </c>
    </row>
    <row r="150" spans="2:47" ht="89.25" x14ac:dyDescent="0.25">
      <c r="B150" s="84" t="s">
        <v>740</v>
      </c>
      <c r="C150" s="27" t="s">
        <v>719</v>
      </c>
      <c r="D150" s="85" t="s">
        <v>691</v>
      </c>
      <c r="E150" s="88">
        <v>2004046.92</v>
      </c>
      <c r="F150" s="44">
        <f t="shared" si="1"/>
        <v>0</v>
      </c>
      <c r="G150" s="87"/>
      <c r="H150" s="86" t="s">
        <v>527</v>
      </c>
      <c r="I150" s="45">
        <v>139</v>
      </c>
      <c r="J150" s="70" t="s">
        <v>689</v>
      </c>
      <c r="K150" s="46" t="s">
        <v>690</v>
      </c>
      <c r="L150" s="46">
        <v>2</v>
      </c>
      <c r="M150" s="46" t="s">
        <v>691</v>
      </c>
      <c r="N150" s="46" t="s">
        <v>47</v>
      </c>
      <c r="O150" s="45" t="s">
        <v>311</v>
      </c>
      <c r="P150" s="46" t="s">
        <v>48</v>
      </c>
      <c r="Q150" s="46">
        <v>1</v>
      </c>
      <c r="R150" s="23" t="s">
        <v>49</v>
      </c>
      <c r="S150" s="22" t="s">
        <v>50</v>
      </c>
      <c r="T150" s="71">
        <v>2004046.92</v>
      </c>
      <c r="U150" s="71" t="s">
        <v>297</v>
      </c>
      <c r="V150" s="49" t="s">
        <v>641</v>
      </c>
      <c r="W150" s="46" t="s">
        <v>156</v>
      </c>
      <c r="X150" s="47">
        <v>1</v>
      </c>
      <c r="Y150" s="21"/>
      <c r="Z150" s="21"/>
      <c r="AA150" s="21"/>
      <c r="AB150" s="21"/>
      <c r="AC150" s="21"/>
      <c r="AD150" s="21"/>
      <c r="AE150" s="21"/>
      <c r="AF150" s="46">
        <v>376631</v>
      </c>
      <c r="AG150" s="21" t="s">
        <v>52</v>
      </c>
      <c r="AH150" s="46">
        <v>0</v>
      </c>
      <c r="AI150" s="46">
        <v>0</v>
      </c>
      <c r="AJ150" s="21"/>
      <c r="AK150" s="21"/>
      <c r="AL150" s="21"/>
      <c r="AM150" s="46">
        <v>0</v>
      </c>
      <c r="AN150" s="21"/>
      <c r="AO150" s="21"/>
      <c r="AP150" s="21" t="s">
        <v>528</v>
      </c>
      <c r="AQ150" s="21"/>
      <c r="AR150" s="46">
        <v>0</v>
      </c>
      <c r="AS150" s="73"/>
      <c r="AT150" s="73"/>
      <c r="AU150" s="21" t="s">
        <v>53</v>
      </c>
    </row>
    <row r="151" spans="2:47" ht="76.5" customHeight="1" x14ac:dyDescent="0.25">
      <c r="B151" s="84" t="s">
        <v>741</v>
      </c>
      <c r="C151" s="27" t="s">
        <v>720</v>
      </c>
      <c r="D151" s="85" t="s">
        <v>693</v>
      </c>
      <c r="E151" s="88">
        <v>2193517.92</v>
      </c>
      <c r="F151" s="44">
        <f t="shared" si="1"/>
        <v>0</v>
      </c>
      <c r="G151" s="87"/>
      <c r="H151" s="86" t="s">
        <v>527</v>
      </c>
      <c r="I151" s="45">
        <v>140</v>
      </c>
      <c r="J151" s="70" t="s">
        <v>692</v>
      </c>
      <c r="K151" s="46" t="s">
        <v>551</v>
      </c>
      <c r="L151" s="46">
        <v>2</v>
      </c>
      <c r="M151" s="46" t="s">
        <v>693</v>
      </c>
      <c r="N151" s="46" t="s">
        <v>47</v>
      </c>
      <c r="O151" s="45" t="s">
        <v>311</v>
      </c>
      <c r="P151" s="46" t="s">
        <v>48</v>
      </c>
      <c r="Q151" s="46">
        <v>1</v>
      </c>
      <c r="R151" s="23" t="s">
        <v>49</v>
      </c>
      <c r="S151" s="22" t="s">
        <v>50</v>
      </c>
      <c r="T151" s="71">
        <v>2193517.92</v>
      </c>
      <c r="U151" s="71" t="s">
        <v>297</v>
      </c>
      <c r="V151" s="49" t="s">
        <v>305</v>
      </c>
      <c r="W151" s="46" t="s">
        <v>156</v>
      </c>
      <c r="X151" s="47">
        <v>1</v>
      </c>
      <c r="Y151" s="21"/>
      <c r="Z151" s="21"/>
      <c r="AA151" s="21"/>
      <c r="AB151" s="21"/>
      <c r="AC151" s="21"/>
      <c r="AD151" s="21"/>
      <c r="AE151" s="21"/>
      <c r="AF151" s="46">
        <v>376631</v>
      </c>
      <c r="AG151" s="21" t="s">
        <v>52</v>
      </c>
      <c r="AH151" s="46">
        <v>0</v>
      </c>
      <c r="AI151" s="46">
        <v>0</v>
      </c>
      <c r="AJ151" s="21"/>
      <c r="AK151" s="21"/>
      <c r="AL151" s="21"/>
      <c r="AM151" s="46">
        <v>0</v>
      </c>
      <c r="AN151" s="21"/>
      <c r="AO151" s="21"/>
      <c r="AP151" s="21" t="s">
        <v>528</v>
      </c>
      <c r="AQ151" s="21"/>
      <c r="AR151" s="46">
        <v>1</v>
      </c>
      <c r="AS151" s="73" t="s">
        <v>732</v>
      </c>
      <c r="AT151" s="73" t="s">
        <v>394</v>
      </c>
      <c r="AU151" s="21" t="s">
        <v>53</v>
      </c>
    </row>
    <row r="152" spans="2:47" ht="76.5" customHeight="1" x14ac:dyDescent="0.25">
      <c r="B152" s="84" t="s">
        <v>742</v>
      </c>
      <c r="C152" s="27" t="s">
        <v>721</v>
      </c>
      <c r="D152" s="85" t="s">
        <v>695</v>
      </c>
      <c r="E152" s="88">
        <v>4147666.55</v>
      </c>
      <c r="F152" s="44">
        <f t="shared" si="1"/>
        <v>0</v>
      </c>
      <c r="G152" s="87"/>
      <c r="H152" s="86" t="s">
        <v>526</v>
      </c>
      <c r="I152" s="45">
        <v>141</v>
      </c>
      <c r="J152" s="70" t="s">
        <v>310</v>
      </c>
      <c r="K152" s="46" t="s">
        <v>694</v>
      </c>
      <c r="L152" s="46">
        <v>2</v>
      </c>
      <c r="M152" s="46" t="s">
        <v>695</v>
      </c>
      <c r="N152" s="46" t="s">
        <v>47</v>
      </c>
      <c r="O152" s="45" t="s">
        <v>311</v>
      </c>
      <c r="P152" s="46" t="s">
        <v>48</v>
      </c>
      <c r="Q152" s="46">
        <v>1</v>
      </c>
      <c r="R152" s="23" t="s">
        <v>49</v>
      </c>
      <c r="S152" s="22" t="s">
        <v>50</v>
      </c>
      <c r="T152" s="71">
        <v>4147666.55</v>
      </c>
      <c r="U152" s="71" t="s">
        <v>297</v>
      </c>
      <c r="V152" s="49" t="s">
        <v>262</v>
      </c>
      <c r="W152" s="46" t="s">
        <v>51</v>
      </c>
      <c r="X152" s="47">
        <v>1</v>
      </c>
      <c r="Y152" s="21"/>
      <c r="Z152" s="21"/>
      <c r="AA152" s="21"/>
      <c r="AB152" s="21"/>
      <c r="AC152" s="21"/>
      <c r="AD152" s="21"/>
      <c r="AE152" s="21"/>
      <c r="AF152" s="46">
        <v>200608</v>
      </c>
      <c r="AG152" s="21" t="s">
        <v>52</v>
      </c>
      <c r="AH152" s="46">
        <v>1</v>
      </c>
      <c r="AI152" s="46">
        <v>0</v>
      </c>
      <c r="AJ152" s="21"/>
      <c r="AK152" s="21"/>
      <c r="AL152" s="21"/>
      <c r="AM152" s="46">
        <v>0</v>
      </c>
      <c r="AN152" s="21"/>
      <c r="AO152" s="21"/>
      <c r="AP152" s="21" t="s">
        <v>528</v>
      </c>
      <c r="AQ152" s="21"/>
      <c r="AR152" s="46">
        <v>0</v>
      </c>
      <c r="AS152" s="73"/>
      <c r="AT152" s="73"/>
      <c r="AU152" s="21" t="s">
        <v>53</v>
      </c>
    </row>
    <row r="153" spans="2:47" ht="38.25" customHeight="1" x14ac:dyDescent="0.25">
      <c r="B153" s="84" t="s">
        <v>743</v>
      </c>
      <c r="C153" s="27" t="s">
        <v>722</v>
      </c>
      <c r="D153" s="85" t="s">
        <v>698</v>
      </c>
      <c r="E153" s="88">
        <v>6059130</v>
      </c>
      <c r="F153" s="44">
        <f t="shared" si="1"/>
        <v>0</v>
      </c>
      <c r="G153" s="87"/>
      <c r="H153" s="86" t="s">
        <v>527</v>
      </c>
      <c r="I153" s="45">
        <v>142</v>
      </c>
      <c r="J153" s="70" t="s">
        <v>696</v>
      </c>
      <c r="K153" s="46" t="s">
        <v>697</v>
      </c>
      <c r="L153" s="46">
        <v>3</v>
      </c>
      <c r="M153" s="46" t="s">
        <v>698</v>
      </c>
      <c r="N153" s="46" t="s">
        <v>47</v>
      </c>
      <c r="O153" s="45" t="s">
        <v>311</v>
      </c>
      <c r="P153" s="46" t="s">
        <v>48</v>
      </c>
      <c r="Q153" s="46">
        <v>1</v>
      </c>
      <c r="R153" s="23" t="s">
        <v>49</v>
      </c>
      <c r="S153" s="22" t="s">
        <v>50</v>
      </c>
      <c r="T153" s="71">
        <v>6059130</v>
      </c>
      <c r="U153" s="71" t="s">
        <v>297</v>
      </c>
      <c r="V153" s="49" t="s">
        <v>291</v>
      </c>
      <c r="W153" s="46" t="s">
        <v>154</v>
      </c>
      <c r="X153" s="47">
        <v>0</v>
      </c>
      <c r="Y153" s="21"/>
      <c r="Z153" s="21"/>
      <c r="AA153" s="21"/>
      <c r="AB153" s="21"/>
      <c r="AC153" s="21"/>
      <c r="AD153" s="21"/>
      <c r="AE153" s="21"/>
      <c r="AF153" s="46">
        <v>376056</v>
      </c>
      <c r="AG153" s="21" t="s">
        <v>52</v>
      </c>
      <c r="AH153" s="46">
        <v>0</v>
      </c>
      <c r="AI153" s="46">
        <v>0</v>
      </c>
      <c r="AJ153" s="21"/>
      <c r="AK153" s="21"/>
      <c r="AL153" s="21"/>
      <c r="AM153" s="46">
        <v>0</v>
      </c>
      <c r="AN153" s="21"/>
      <c r="AO153" s="21"/>
      <c r="AP153" s="21" t="s">
        <v>528</v>
      </c>
      <c r="AQ153" s="21"/>
      <c r="AR153" s="46">
        <v>0</v>
      </c>
      <c r="AS153" s="73"/>
      <c r="AT153" s="73"/>
      <c r="AU153" s="21" t="s">
        <v>53</v>
      </c>
    </row>
    <row r="154" spans="2:47" ht="63.75" customHeight="1" x14ac:dyDescent="0.25">
      <c r="B154" s="84" t="s">
        <v>744</v>
      </c>
      <c r="C154" s="27" t="s">
        <v>723</v>
      </c>
      <c r="D154" s="85" t="s">
        <v>699</v>
      </c>
      <c r="E154" s="88">
        <v>34426535.310000002</v>
      </c>
      <c r="F154" s="44">
        <f t="shared" si="1"/>
        <v>0</v>
      </c>
      <c r="G154" s="87"/>
      <c r="H154" s="86" t="s">
        <v>526</v>
      </c>
      <c r="I154" s="45">
        <v>143</v>
      </c>
      <c r="J154" s="70" t="s">
        <v>69</v>
      </c>
      <c r="K154" s="46" t="s">
        <v>99</v>
      </c>
      <c r="L154" s="46">
        <v>2</v>
      </c>
      <c r="M154" s="46" t="s">
        <v>699</v>
      </c>
      <c r="N154" s="46" t="s">
        <v>47</v>
      </c>
      <c r="O154" s="45" t="s">
        <v>311</v>
      </c>
      <c r="P154" s="46" t="s">
        <v>48</v>
      </c>
      <c r="Q154" s="46">
        <v>1</v>
      </c>
      <c r="R154" s="23" t="s">
        <v>49</v>
      </c>
      <c r="S154" s="22" t="s">
        <v>50</v>
      </c>
      <c r="T154" s="71">
        <v>34426535.310000002</v>
      </c>
      <c r="U154" s="71" t="s">
        <v>297</v>
      </c>
      <c r="V154" s="49" t="s">
        <v>255</v>
      </c>
      <c r="W154" s="46" t="s">
        <v>51</v>
      </c>
      <c r="X154" s="47">
        <v>1</v>
      </c>
      <c r="Y154" s="21"/>
      <c r="Z154" s="21"/>
      <c r="AA154" s="21"/>
      <c r="AB154" s="21"/>
      <c r="AC154" s="21"/>
      <c r="AD154" s="21"/>
      <c r="AE154" s="21"/>
      <c r="AF154" s="46">
        <v>200608</v>
      </c>
      <c r="AG154" s="21" t="s">
        <v>52</v>
      </c>
      <c r="AH154" s="46">
        <v>1</v>
      </c>
      <c r="AI154" s="46">
        <v>0</v>
      </c>
      <c r="AJ154" s="21"/>
      <c r="AK154" s="21"/>
      <c r="AL154" s="21"/>
      <c r="AM154" s="46">
        <v>0</v>
      </c>
      <c r="AN154" s="21"/>
      <c r="AO154" s="21"/>
      <c r="AP154" s="21" t="s">
        <v>528</v>
      </c>
      <c r="AQ154" s="21"/>
      <c r="AR154" s="46">
        <v>0</v>
      </c>
      <c r="AS154" s="73"/>
      <c r="AT154" s="73"/>
      <c r="AU154" s="21" t="s">
        <v>53</v>
      </c>
    </row>
    <row r="155" spans="2:47" ht="153" customHeight="1" x14ac:dyDescent="0.25">
      <c r="B155" s="84" t="s">
        <v>745</v>
      </c>
      <c r="C155" s="27" t="s">
        <v>724</v>
      </c>
      <c r="D155" s="85" t="s">
        <v>702</v>
      </c>
      <c r="E155" s="88">
        <v>1502919</v>
      </c>
      <c r="F155" s="44">
        <f t="shared" si="1"/>
        <v>0</v>
      </c>
      <c r="G155" s="87" t="s">
        <v>249</v>
      </c>
      <c r="H155" s="86" t="s">
        <v>527</v>
      </c>
      <c r="I155" s="45">
        <v>144</v>
      </c>
      <c r="J155" s="70" t="s">
        <v>700</v>
      </c>
      <c r="K155" s="46" t="s">
        <v>701</v>
      </c>
      <c r="L155" s="46">
        <v>3</v>
      </c>
      <c r="M155" s="46" t="s">
        <v>702</v>
      </c>
      <c r="N155" s="46" t="s">
        <v>47</v>
      </c>
      <c r="O155" s="45" t="s">
        <v>311</v>
      </c>
      <c r="P155" s="46" t="s">
        <v>48</v>
      </c>
      <c r="Q155" s="46" t="s">
        <v>703</v>
      </c>
      <c r="R155" s="23" t="s">
        <v>49</v>
      </c>
      <c r="S155" s="22" t="s">
        <v>50</v>
      </c>
      <c r="T155" s="71">
        <v>1502919</v>
      </c>
      <c r="U155" s="71" t="s">
        <v>297</v>
      </c>
      <c r="V155" s="49" t="s">
        <v>731</v>
      </c>
      <c r="W155" s="46" t="s">
        <v>154</v>
      </c>
      <c r="X155" s="47">
        <v>0</v>
      </c>
      <c r="Y155" s="21"/>
      <c r="Z155" s="21"/>
      <c r="AA155" s="21"/>
      <c r="AB155" s="21"/>
      <c r="AC155" s="21"/>
      <c r="AD155" s="21"/>
      <c r="AE155" s="21"/>
      <c r="AF155" s="46">
        <v>376056</v>
      </c>
      <c r="AG155" s="21" t="s">
        <v>52</v>
      </c>
      <c r="AH155" s="46">
        <v>0</v>
      </c>
      <c r="AI155" s="46">
        <v>11</v>
      </c>
      <c r="AJ155" s="21"/>
      <c r="AK155" s="21"/>
      <c r="AL155" s="21"/>
      <c r="AM155" s="46">
        <v>0</v>
      </c>
      <c r="AN155" s="21"/>
      <c r="AO155" s="21"/>
      <c r="AP155" s="21" t="s">
        <v>528</v>
      </c>
      <c r="AQ155" s="21"/>
      <c r="AR155" s="46">
        <v>1</v>
      </c>
      <c r="AS155" s="73" t="s">
        <v>733</v>
      </c>
      <c r="AT155" s="73" t="s">
        <v>734</v>
      </c>
      <c r="AU155" s="21" t="s">
        <v>53</v>
      </c>
    </row>
    <row r="156" spans="2:47" ht="51" x14ac:dyDescent="0.25">
      <c r="B156" s="84" t="s">
        <v>746</v>
      </c>
      <c r="C156" s="27" t="s">
        <v>725</v>
      </c>
      <c r="D156" s="85" t="s">
        <v>704</v>
      </c>
      <c r="E156" s="88">
        <v>2980590</v>
      </c>
      <c r="F156" s="44">
        <f t="shared" si="1"/>
        <v>0</v>
      </c>
      <c r="G156" s="87"/>
      <c r="H156" s="86" t="s">
        <v>526</v>
      </c>
      <c r="I156" s="45">
        <v>145</v>
      </c>
      <c r="J156" s="70" t="s">
        <v>74</v>
      </c>
      <c r="K156" s="46" t="s">
        <v>102</v>
      </c>
      <c r="L156" s="46">
        <v>2</v>
      </c>
      <c r="M156" s="46" t="s">
        <v>704</v>
      </c>
      <c r="N156" s="46" t="s">
        <v>47</v>
      </c>
      <c r="O156" s="45" t="s">
        <v>311</v>
      </c>
      <c r="P156" s="46" t="s">
        <v>48</v>
      </c>
      <c r="Q156" s="46">
        <v>3</v>
      </c>
      <c r="R156" s="23" t="s">
        <v>49</v>
      </c>
      <c r="S156" s="22" t="s">
        <v>50</v>
      </c>
      <c r="T156" s="71">
        <v>2980590</v>
      </c>
      <c r="U156" s="71" t="s">
        <v>297</v>
      </c>
      <c r="V156" s="49" t="s">
        <v>641</v>
      </c>
      <c r="W156" s="46" t="s">
        <v>154</v>
      </c>
      <c r="X156" s="47">
        <v>0</v>
      </c>
      <c r="Y156" s="21"/>
      <c r="Z156" s="21"/>
      <c r="AA156" s="21"/>
      <c r="AB156" s="21"/>
      <c r="AC156" s="21"/>
      <c r="AD156" s="21"/>
      <c r="AE156" s="21"/>
      <c r="AF156" s="46">
        <v>376056</v>
      </c>
      <c r="AG156" s="21" t="s">
        <v>52</v>
      </c>
      <c r="AH156" s="46">
        <v>1</v>
      </c>
      <c r="AI156" s="46">
        <v>0</v>
      </c>
      <c r="AJ156" s="21"/>
      <c r="AK156" s="21"/>
      <c r="AL156" s="21"/>
      <c r="AM156" s="46">
        <v>0</v>
      </c>
      <c r="AN156" s="21"/>
      <c r="AO156" s="21"/>
      <c r="AP156" s="21" t="s">
        <v>528</v>
      </c>
      <c r="AQ156" s="21"/>
      <c r="AR156" s="46">
        <v>0</v>
      </c>
      <c r="AS156" s="73"/>
      <c r="AT156" s="73"/>
      <c r="AU156" s="21" t="s">
        <v>53</v>
      </c>
    </row>
    <row r="157" spans="2:47" ht="38.25" customHeight="1" x14ac:dyDescent="0.25">
      <c r="B157" s="84" t="s">
        <v>747</v>
      </c>
      <c r="C157" s="27" t="s">
        <v>726</v>
      </c>
      <c r="D157" s="85" t="s">
        <v>707</v>
      </c>
      <c r="E157" s="88">
        <v>655577.37</v>
      </c>
      <c r="F157" s="44">
        <f t="shared" si="1"/>
        <v>0</v>
      </c>
      <c r="G157" s="87"/>
      <c r="H157" s="86" t="s">
        <v>527</v>
      </c>
      <c r="I157" s="45">
        <v>146</v>
      </c>
      <c r="J157" s="70" t="s">
        <v>705</v>
      </c>
      <c r="K157" s="46" t="s">
        <v>706</v>
      </c>
      <c r="L157" s="46">
        <v>1</v>
      </c>
      <c r="M157" s="46" t="s">
        <v>707</v>
      </c>
      <c r="N157" s="46" t="s">
        <v>47</v>
      </c>
      <c r="O157" s="45" t="s">
        <v>638</v>
      </c>
      <c r="P157" s="46" t="s">
        <v>639</v>
      </c>
      <c r="Q157" s="46">
        <v>3150</v>
      </c>
      <c r="R157" s="23" t="s">
        <v>49</v>
      </c>
      <c r="S157" s="22" t="s">
        <v>50</v>
      </c>
      <c r="T157" s="71">
        <v>655577.37</v>
      </c>
      <c r="U157" s="71" t="s">
        <v>297</v>
      </c>
      <c r="V157" s="49" t="s">
        <v>262</v>
      </c>
      <c r="W157" s="46" t="s">
        <v>156</v>
      </c>
      <c r="X157" s="47">
        <v>1</v>
      </c>
      <c r="Y157" s="21"/>
      <c r="Z157" s="21"/>
      <c r="AA157" s="21"/>
      <c r="AB157" s="21"/>
      <c r="AC157" s="21"/>
      <c r="AD157" s="21"/>
      <c r="AE157" s="21"/>
      <c r="AF157" s="46">
        <v>376631</v>
      </c>
      <c r="AG157" s="21" t="s">
        <v>52</v>
      </c>
      <c r="AH157" s="46">
        <v>0</v>
      </c>
      <c r="AI157" s="46">
        <v>0</v>
      </c>
      <c r="AJ157" s="21"/>
      <c r="AK157" s="21"/>
      <c r="AL157" s="21"/>
      <c r="AM157" s="46">
        <v>0</v>
      </c>
      <c r="AN157" s="21"/>
      <c r="AO157" s="21"/>
      <c r="AP157" s="21" t="s">
        <v>528</v>
      </c>
      <c r="AQ157" s="21"/>
      <c r="AR157" s="46">
        <v>0</v>
      </c>
      <c r="AS157" s="73"/>
      <c r="AT157" s="73"/>
      <c r="AU157" s="21" t="s">
        <v>53</v>
      </c>
    </row>
    <row r="158" spans="2:47" ht="51" customHeight="1" x14ac:dyDescent="0.25">
      <c r="B158" s="84" t="s">
        <v>748</v>
      </c>
      <c r="C158" s="27" t="s">
        <v>727</v>
      </c>
      <c r="D158" s="85" t="s">
        <v>710</v>
      </c>
      <c r="E158" s="88">
        <v>44628.98</v>
      </c>
      <c r="F158" s="44">
        <f t="shared" si="1"/>
        <v>0</v>
      </c>
      <c r="G158" s="87"/>
      <c r="H158" s="86" t="s">
        <v>527</v>
      </c>
      <c r="I158" s="45">
        <v>147</v>
      </c>
      <c r="J158" s="70" t="s">
        <v>708</v>
      </c>
      <c r="K158" s="46" t="s">
        <v>709</v>
      </c>
      <c r="L158" s="46">
        <v>3</v>
      </c>
      <c r="M158" s="46" t="s">
        <v>710</v>
      </c>
      <c r="N158" s="46" t="s">
        <v>47</v>
      </c>
      <c r="O158" s="45" t="s">
        <v>311</v>
      </c>
      <c r="P158" s="46" t="s">
        <v>48</v>
      </c>
      <c r="Q158" s="46">
        <v>12</v>
      </c>
      <c r="R158" s="23" t="s">
        <v>49</v>
      </c>
      <c r="S158" s="22" t="s">
        <v>50</v>
      </c>
      <c r="T158" s="71">
        <v>44628.98</v>
      </c>
      <c r="U158" s="71" t="s">
        <v>297</v>
      </c>
      <c r="V158" s="49" t="s">
        <v>255</v>
      </c>
      <c r="W158" s="46" t="s">
        <v>154</v>
      </c>
      <c r="X158" s="47">
        <v>0</v>
      </c>
      <c r="Y158" s="21"/>
      <c r="Z158" s="21"/>
      <c r="AA158" s="21"/>
      <c r="AB158" s="21"/>
      <c r="AC158" s="21"/>
      <c r="AD158" s="21"/>
      <c r="AE158" s="21"/>
      <c r="AF158" s="46">
        <v>376056</v>
      </c>
      <c r="AG158" s="21" t="s">
        <v>52</v>
      </c>
      <c r="AH158" s="46">
        <v>0</v>
      </c>
      <c r="AI158" s="46">
        <v>0</v>
      </c>
      <c r="AJ158" s="21"/>
      <c r="AK158" s="21"/>
      <c r="AL158" s="21"/>
      <c r="AM158" s="46">
        <v>0</v>
      </c>
      <c r="AN158" s="21"/>
      <c r="AO158" s="21"/>
      <c r="AP158" s="21" t="s">
        <v>528</v>
      </c>
      <c r="AQ158" s="21"/>
      <c r="AR158" s="46">
        <v>0</v>
      </c>
      <c r="AS158" s="73"/>
      <c r="AT158" s="73"/>
      <c r="AU158" s="21" t="s">
        <v>53</v>
      </c>
    </row>
    <row r="159" spans="2:47" ht="38.25" x14ac:dyDescent="0.25">
      <c r="B159" s="84" t="s">
        <v>749</v>
      </c>
      <c r="C159" s="27" t="s">
        <v>728</v>
      </c>
      <c r="D159" s="85" t="s">
        <v>711</v>
      </c>
      <c r="E159" s="88">
        <v>1742892</v>
      </c>
      <c r="F159" s="44">
        <f t="shared" si="1"/>
        <v>0</v>
      </c>
      <c r="G159" s="87" t="s">
        <v>266</v>
      </c>
      <c r="H159" s="86" t="s">
        <v>527</v>
      </c>
      <c r="I159" s="45">
        <v>148</v>
      </c>
      <c r="J159" s="70" t="s">
        <v>606</v>
      </c>
      <c r="K159" s="46" t="s">
        <v>607</v>
      </c>
      <c r="L159" s="46">
        <v>3</v>
      </c>
      <c r="M159" s="46" t="s">
        <v>711</v>
      </c>
      <c r="N159" s="46" t="s">
        <v>47</v>
      </c>
      <c r="O159" s="45" t="s">
        <v>311</v>
      </c>
      <c r="P159" s="46" t="s">
        <v>48</v>
      </c>
      <c r="Q159" s="46">
        <v>2</v>
      </c>
      <c r="R159" s="23" t="s">
        <v>49</v>
      </c>
      <c r="S159" s="22" t="s">
        <v>50</v>
      </c>
      <c r="T159" s="71">
        <v>1742892</v>
      </c>
      <c r="U159" s="71" t="s">
        <v>297</v>
      </c>
      <c r="V159" s="49" t="s">
        <v>255</v>
      </c>
      <c r="W159" s="46" t="s">
        <v>154</v>
      </c>
      <c r="X159" s="47">
        <v>0</v>
      </c>
      <c r="Y159" s="21"/>
      <c r="Z159" s="21"/>
      <c r="AA159" s="21"/>
      <c r="AB159" s="21"/>
      <c r="AC159" s="21"/>
      <c r="AD159" s="21"/>
      <c r="AE159" s="21"/>
      <c r="AF159" s="46">
        <v>376056</v>
      </c>
      <c r="AG159" s="21" t="s">
        <v>52</v>
      </c>
      <c r="AH159" s="46">
        <v>0</v>
      </c>
      <c r="AI159" s="46">
        <v>22</v>
      </c>
      <c r="AJ159" s="21"/>
      <c r="AK159" s="21"/>
      <c r="AL159" s="21"/>
      <c r="AM159" s="46">
        <v>0</v>
      </c>
      <c r="AN159" s="21"/>
      <c r="AO159" s="21"/>
      <c r="AP159" s="21" t="s">
        <v>528</v>
      </c>
      <c r="AQ159" s="21"/>
      <c r="AR159" s="46">
        <v>0</v>
      </c>
      <c r="AS159" s="73"/>
      <c r="AT159" s="73"/>
      <c r="AU159" s="21" t="s">
        <v>53</v>
      </c>
    </row>
    <row r="160" spans="2:47" ht="63.75" customHeight="1" x14ac:dyDescent="0.25">
      <c r="B160" s="84" t="s">
        <v>750</v>
      </c>
      <c r="C160" s="27" t="s">
        <v>729</v>
      </c>
      <c r="D160" s="85" t="s">
        <v>712</v>
      </c>
      <c r="E160" s="88">
        <v>6585600</v>
      </c>
      <c r="F160" s="44">
        <f t="shared" si="1"/>
        <v>0</v>
      </c>
      <c r="G160" s="87"/>
      <c r="H160" s="86" t="s">
        <v>527</v>
      </c>
      <c r="I160" s="45">
        <v>149</v>
      </c>
      <c r="J160" s="70" t="s">
        <v>667</v>
      </c>
      <c r="K160" s="46" t="s">
        <v>668</v>
      </c>
      <c r="L160" s="46">
        <v>3</v>
      </c>
      <c r="M160" s="46" t="s">
        <v>712</v>
      </c>
      <c r="N160" s="46" t="s">
        <v>47</v>
      </c>
      <c r="O160" s="45" t="s">
        <v>311</v>
      </c>
      <c r="P160" s="46" t="s">
        <v>48</v>
      </c>
      <c r="Q160" s="46">
        <v>1</v>
      </c>
      <c r="R160" s="23" t="s">
        <v>49</v>
      </c>
      <c r="S160" s="22" t="s">
        <v>50</v>
      </c>
      <c r="T160" s="71">
        <v>6585600</v>
      </c>
      <c r="U160" s="71" t="s">
        <v>297</v>
      </c>
      <c r="V160" s="49" t="s">
        <v>291</v>
      </c>
      <c r="W160" s="46" t="s">
        <v>156</v>
      </c>
      <c r="X160" s="47">
        <v>1</v>
      </c>
      <c r="Y160" s="21"/>
      <c r="Z160" s="21"/>
      <c r="AA160" s="21"/>
      <c r="AB160" s="21"/>
      <c r="AC160" s="21"/>
      <c r="AD160" s="21"/>
      <c r="AE160" s="21"/>
      <c r="AF160" s="46">
        <v>376631</v>
      </c>
      <c r="AG160" s="21" t="s">
        <v>52</v>
      </c>
      <c r="AH160" s="46">
        <v>0</v>
      </c>
      <c r="AI160" s="46">
        <v>0</v>
      </c>
      <c r="AJ160" s="21"/>
      <c r="AK160" s="21"/>
      <c r="AL160" s="21"/>
      <c r="AM160" s="46">
        <v>0</v>
      </c>
      <c r="AN160" s="21"/>
      <c r="AO160" s="21"/>
      <c r="AP160" s="21" t="s">
        <v>528</v>
      </c>
      <c r="AQ160" s="21"/>
      <c r="AR160" s="46">
        <v>0</v>
      </c>
      <c r="AS160" s="73"/>
      <c r="AT160" s="73"/>
      <c r="AU160" s="21" t="s">
        <v>53</v>
      </c>
    </row>
    <row r="161" spans="2:47" ht="63.75" x14ac:dyDescent="0.25">
      <c r="B161" s="84" t="s">
        <v>751</v>
      </c>
      <c r="C161" s="27" t="s">
        <v>730</v>
      </c>
      <c r="D161" s="85" t="s">
        <v>713</v>
      </c>
      <c r="E161" s="88">
        <v>1026000</v>
      </c>
      <c r="F161" s="44">
        <f t="shared" si="1"/>
        <v>0</v>
      </c>
      <c r="G161" s="87"/>
      <c r="H161" s="86" t="s">
        <v>527</v>
      </c>
      <c r="I161" s="45">
        <v>150</v>
      </c>
      <c r="J161" s="70" t="s">
        <v>667</v>
      </c>
      <c r="K161" s="46" t="s">
        <v>668</v>
      </c>
      <c r="L161" s="46">
        <v>3</v>
      </c>
      <c r="M161" s="46" t="s">
        <v>713</v>
      </c>
      <c r="N161" s="46" t="s">
        <v>47</v>
      </c>
      <c r="O161" s="45" t="s">
        <v>311</v>
      </c>
      <c r="P161" s="46" t="s">
        <v>48</v>
      </c>
      <c r="Q161" s="46">
        <v>5</v>
      </c>
      <c r="R161" s="23" t="s">
        <v>49</v>
      </c>
      <c r="S161" s="22" t="s">
        <v>50</v>
      </c>
      <c r="T161" s="71">
        <v>1026000</v>
      </c>
      <c r="U161" s="71" t="s">
        <v>297</v>
      </c>
      <c r="V161" s="49" t="s">
        <v>297</v>
      </c>
      <c r="W161" s="46" t="s">
        <v>154</v>
      </c>
      <c r="X161" s="47">
        <v>0</v>
      </c>
      <c r="Y161" s="21"/>
      <c r="Z161" s="21"/>
      <c r="AA161" s="21"/>
      <c r="AB161" s="21"/>
      <c r="AC161" s="21"/>
      <c r="AD161" s="21"/>
      <c r="AE161" s="21"/>
      <c r="AF161" s="46">
        <v>376056</v>
      </c>
      <c r="AG161" s="21" t="s">
        <v>52</v>
      </c>
      <c r="AH161" s="46">
        <v>0</v>
      </c>
      <c r="AI161" s="46">
        <v>0</v>
      </c>
      <c r="AJ161" s="21"/>
      <c r="AK161" s="21"/>
      <c r="AL161" s="21"/>
      <c r="AM161" s="46">
        <v>0</v>
      </c>
      <c r="AN161" s="21"/>
      <c r="AO161" s="21"/>
      <c r="AP161" s="21" t="s">
        <v>528</v>
      </c>
      <c r="AQ161" s="21"/>
      <c r="AR161" s="46">
        <v>0</v>
      </c>
      <c r="AS161" s="73"/>
      <c r="AT161" s="73"/>
      <c r="AU161" s="21" t="s">
        <v>53</v>
      </c>
    </row>
    <row r="162" spans="2:47" ht="51" x14ac:dyDescent="0.25">
      <c r="B162" s="84" t="s">
        <v>837</v>
      </c>
      <c r="C162" s="27" t="s">
        <v>803</v>
      </c>
      <c r="D162" s="85" t="s">
        <v>838</v>
      </c>
      <c r="E162" s="88">
        <v>941452.31</v>
      </c>
      <c r="F162" s="44">
        <f t="shared" si="1"/>
        <v>0</v>
      </c>
      <c r="G162" s="87"/>
      <c r="H162" s="86" t="s">
        <v>526</v>
      </c>
      <c r="I162" s="45">
        <v>151</v>
      </c>
      <c r="J162" s="70" t="s">
        <v>94</v>
      </c>
      <c r="K162" s="46" t="s">
        <v>103</v>
      </c>
      <c r="L162" s="46">
        <v>2</v>
      </c>
      <c r="M162" s="46" t="s">
        <v>542</v>
      </c>
      <c r="N162" s="46" t="s">
        <v>47</v>
      </c>
      <c r="O162" s="45" t="s">
        <v>311</v>
      </c>
      <c r="P162" s="46" t="s">
        <v>796</v>
      </c>
      <c r="Q162" s="46">
        <v>10</v>
      </c>
      <c r="R162" s="23" t="s">
        <v>49</v>
      </c>
      <c r="S162" s="22" t="s">
        <v>50</v>
      </c>
      <c r="T162" s="71">
        <v>941452.31</v>
      </c>
      <c r="U162" s="94" t="s">
        <v>297</v>
      </c>
      <c r="V162" s="94" t="s">
        <v>297</v>
      </c>
      <c r="W162" s="46" t="s">
        <v>154</v>
      </c>
      <c r="X162" s="47">
        <v>0</v>
      </c>
      <c r="Y162" s="21"/>
      <c r="Z162" s="21"/>
      <c r="AA162" s="21"/>
      <c r="AB162" s="21"/>
      <c r="AC162" s="21"/>
      <c r="AD162" s="21"/>
      <c r="AE162" s="21"/>
      <c r="AF162" s="46">
        <v>376056</v>
      </c>
      <c r="AG162" s="21" t="s">
        <v>52</v>
      </c>
      <c r="AH162" s="46">
        <v>1</v>
      </c>
      <c r="AI162" s="46">
        <v>0</v>
      </c>
      <c r="AJ162" s="21"/>
      <c r="AK162" s="21"/>
      <c r="AL162" s="21"/>
      <c r="AM162" s="46">
        <v>0</v>
      </c>
      <c r="AN162" s="21"/>
      <c r="AO162" s="21"/>
      <c r="AP162" s="21" t="s">
        <v>528</v>
      </c>
      <c r="AQ162" s="21"/>
      <c r="AR162" s="46">
        <v>0</v>
      </c>
      <c r="AS162" s="95"/>
      <c r="AT162" s="95"/>
      <c r="AU162" s="21" t="s">
        <v>53</v>
      </c>
    </row>
    <row r="163" spans="2:47" ht="63.75" x14ac:dyDescent="0.25">
      <c r="B163" s="89" t="s">
        <v>839</v>
      </c>
      <c r="C163" s="27" t="s">
        <v>804</v>
      </c>
      <c r="D163" s="90" t="s">
        <v>774</v>
      </c>
      <c r="E163" s="92">
        <v>12557613.98</v>
      </c>
      <c r="F163" s="44">
        <f t="shared" si="1"/>
        <v>0</v>
      </c>
      <c r="G163" s="93"/>
      <c r="H163" s="91" t="s">
        <v>526</v>
      </c>
      <c r="I163" s="45">
        <v>152</v>
      </c>
      <c r="J163" s="70" t="s">
        <v>69</v>
      </c>
      <c r="K163" s="46" t="s">
        <v>752</v>
      </c>
      <c r="L163" s="46">
        <v>2</v>
      </c>
      <c r="M163" s="46" t="s">
        <v>774</v>
      </c>
      <c r="N163" s="46" t="s">
        <v>47</v>
      </c>
      <c r="O163" s="45" t="s">
        <v>311</v>
      </c>
      <c r="P163" s="46" t="s">
        <v>796</v>
      </c>
      <c r="Q163" s="46">
        <v>1</v>
      </c>
      <c r="R163" s="23" t="s">
        <v>49</v>
      </c>
      <c r="S163" s="22" t="s">
        <v>50</v>
      </c>
      <c r="T163" s="71">
        <v>12557613.98</v>
      </c>
      <c r="U163" s="94" t="s">
        <v>262</v>
      </c>
      <c r="V163" s="50" t="s">
        <v>255</v>
      </c>
      <c r="W163" s="46" t="s">
        <v>51</v>
      </c>
      <c r="X163" s="47">
        <v>1</v>
      </c>
      <c r="Y163" s="21"/>
      <c r="Z163" s="21"/>
      <c r="AA163" s="21"/>
      <c r="AB163" s="21"/>
      <c r="AC163" s="21"/>
      <c r="AD163" s="21"/>
      <c r="AE163" s="21"/>
      <c r="AF163" s="46">
        <v>200608</v>
      </c>
      <c r="AG163" s="21" t="s">
        <v>52</v>
      </c>
      <c r="AH163" s="46">
        <v>1</v>
      </c>
      <c r="AI163" s="46">
        <v>0</v>
      </c>
      <c r="AJ163" s="21"/>
      <c r="AK163" s="21"/>
      <c r="AL163" s="21"/>
      <c r="AM163" s="46">
        <v>0</v>
      </c>
      <c r="AN163" s="21"/>
      <c r="AO163" s="21"/>
      <c r="AP163" s="21" t="s">
        <v>528</v>
      </c>
      <c r="AQ163" s="21"/>
      <c r="AR163" s="46">
        <v>0</v>
      </c>
      <c r="AS163" s="46"/>
      <c r="AT163" s="46"/>
      <c r="AU163" s="21" t="s">
        <v>53</v>
      </c>
    </row>
    <row r="164" spans="2:47" ht="63.75" x14ac:dyDescent="0.25">
      <c r="B164" s="89" t="s">
        <v>840</v>
      </c>
      <c r="C164" s="27" t="s">
        <v>805</v>
      </c>
      <c r="D164" s="90" t="s">
        <v>775</v>
      </c>
      <c r="E164" s="92">
        <v>16189777.720000001</v>
      </c>
      <c r="F164" s="44">
        <f t="shared" si="1"/>
        <v>0</v>
      </c>
      <c r="G164" s="93"/>
      <c r="H164" s="91" t="s">
        <v>526</v>
      </c>
      <c r="I164" s="45">
        <v>153</v>
      </c>
      <c r="J164" s="70" t="s">
        <v>87</v>
      </c>
      <c r="K164" s="46" t="s">
        <v>88</v>
      </c>
      <c r="L164" s="46">
        <v>2</v>
      </c>
      <c r="M164" s="46" t="s">
        <v>775</v>
      </c>
      <c r="N164" s="46" t="s">
        <v>47</v>
      </c>
      <c r="O164" s="45" t="s">
        <v>311</v>
      </c>
      <c r="P164" s="46" t="s">
        <v>796</v>
      </c>
      <c r="Q164" s="46">
        <v>1</v>
      </c>
      <c r="R164" s="23" t="s">
        <v>49</v>
      </c>
      <c r="S164" s="22" t="s">
        <v>50</v>
      </c>
      <c r="T164" s="71">
        <v>16189777.720000001</v>
      </c>
      <c r="U164" s="94" t="s">
        <v>297</v>
      </c>
      <c r="V164" s="50" t="s">
        <v>255</v>
      </c>
      <c r="W164" s="46" t="s">
        <v>51</v>
      </c>
      <c r="X164" s="47">
        <v>1</v>
      </c>
      <c r="Y164" s="21"/>
      <c r="Z164" s="21"/>
      <c r="AA164" s="21"/>
      <c r="AB164" s="21"/>
      <c r="AC164" s="21"/>
      <c r="AD164" s="21"/>
      <c r="AE164" s="21"/>
      <c r="AF164" s="46">
        <v>200608</v>
      </c>
      <c r="AG164" s="21" t="s">
        <v>52</v>
      </c>
      <c r="AH164" s="46">
        <v>1</v>
      </c>
      <c r="AI164" s="46">
        <v>0</v>
      </c>
      <c r="AJ164" s="21"/>
      <c r="AK164" s="21"/>
      <c r="AL164" s="21"/>
      <c r="AM164" s="46">
        <v>0</v>
      </c>
      <c r="AN164" s="21"/>
      <c r="AO164" s="21"/>
      <c r="AP164" s="21" t="s">
        <v>528</v>
      </c>
      <c r="AQ164" s="21"/>
      <c r="AR164" s="46">
        <v>0</v>
      </c>
      <c r="AS164" s="46"/>
      <c r="AT164" s="46"/>
      <c r="AU164" s="21" t="s">
        <v>53</v>
      </c>
    </row>
    <row r="165" spans="2:47" ht="63.75" x14ac:dyDescent="0.25">
      <c r="B165" s="89" t="s">
        <v>841</v>
      </c>
      <c r="C165" s="27" t="s">
        <v>806</v>
      </c>
      <c r="D165" s="90" t="s">
        <v>776</v>
      </c>
      <c r="E165" s="92">
        <v>15980994.810000001</v>
      </c>
      <c r="F165" s="44">
        <f t="shared" si="1"/>
        <v>0</v>
      </c>
      <c r="G165" s="93"/>
      <c r="H165" s="91" t="s">
        <v>526</v>
      </c>
      <c r="I165" s="45">
        <v>154</v>
      </c>
      <c r="J165" s="70" t="s">
        <v>92</v>
      </c>
      <c r="K165" s="46" t="s">
        <v>753</v>
      </c>
      <c r="L165" s="46">
        <v>2</v>
      </c>
      <c r="M165" s="46" t="s">
        <v>776</v>
      </c>
      <c r="N165" s="46" t="s">
        <v>47</v>
      </c>
      <c r="O165" s="45" t="s">
        <v>311</v>
      </c>
      <c r="P165" s="46" t="s">
        <v>796</v>
      </c>
      <c r="Q165" s="46">
        <v>1</v>
      </c>
      <c r="R165" s="23" t="s">
        <v>49</v>
      </c>
      <c r="S165" s="22" t="s">
        <v>50</v>
      </c>
      <c r="T165" s="71">
        <v>15980994.810000001</v>
      </c>
      <c r="U165" s="94" t="s">
        <v>297</v>
      </c>
      <c r="V165" s="94" t="s">
        <v>320</v>
      </c>
      <c r="W165" s="46" t="s">
        <v>51</v>
      </c>
      <c r="X165" s="47">
        <v>1</v>
      </c>
      <c r="Y165" s="21"/>
      <c r="Z165" s="21"/>
      <c r="AA165" s="21"/>
      <c r="AB165" s="21"/>
      <c r="AC165" s="21"/>
      <c r="AD165" s="21"/>
      <c r="AE165" s="21"/>
      <c r="AF165" s="46">
        <v>200608</v>
      </c>
      <c r="AG165" s="21" t="s">
        <v>52</v>
      </c>
      <c r="AH165" s="46">
        <v>1</v>
      </c>
      <c r="AI165" s="46">
        <v>0</v>
      </c>
      <c r="AJ165" s="21"/>
      <c r="AK165" s="21"/>
      <c r="AL165" s="21"/>
      <c r="AM165" s="46">
        <v>0</v>
      </c>
      <c r="AN165" s="21"/>
      <c r="AO165" s="21"/>
      <c r="AP165" s="21" t="s">
        <v>528</v>
      </c>
      <c r="AQ165" s="21"/>
      <c r="AR165" s="46">
        <v>1</v>
      </c>
      <c r="AS165" s="46" t="s">
        <v>827</v>
      </c>
      <c r="AT165" s="46" t="s">
        <v>827</v>
      </c>
      <c r="AU165" s="21" t="s">
        <v>53</v>
      </c>
    </row>
    <row r="166" spans="2:47" ht="76.5" x14ac:dyDescent="0.25">
      <c r="B166" s="89" t="s">
        <v>842</v>
      </c>
      <c r="C166" s="27" t="s">
        <v>807</v>
      </c>
      <c r="D166" s="90" t="s">
        <v>777</v>
      </c>
      <c r="E166" s="92">
        <v>9307299.9100000001</v>
      </c>
      <c r="F166" s="44">
        <f t="shared" si="1"/>
        <v>0</v>
      </c>
      <c r="G166" s="93"/>
      <c r="H166" s="91" t="s">
        <v>527</v>
      </c>
      <c r="I166" s="45">
        <v>155</v>
      </c>
      <c r="J166" s="70" t="s">
        <v>270</v>
      </c>
      <c r="K166" s="46" t="s">
        <v>62</v>
      </c>
      <c r="L166" s="46">
        <v>2</v>
      </c>
      <c r="M166" s="46" t="s">
        <v>777</v>
      </c>
      <c r="N166" s="46" t="s">
        <v>47</v>
      </c>
      <c r="O166" s="45" t="s">
        <v>311</v>
      </c>
      <c r="P166" s="46" t="s">
        <v>796</v>
      </c>
      <c r="Q166" s="46">
        <v>1</v>
      </c>
      <c r="R166" s="23" t="s">
        <v>49</v>
      </c>
      <c r="S166" s="22" t="s">
        <v>50</v>
      </c>
      <c r="T166" s="71">
        <v>9307299.9100000001</v>
      </c>
      <c r="U166" s="94" t="s">
        <v>291</v>
      </c>
      <c r="V166" s="94" t="s">
        <v>298</v>
      </c>
      <c r="W166" s="46" t="s">
        <v>245</v>
      </c>
      <c r="X166" s="47">
        <v>1</v>
      </c>
      <c r="Y166" s="21"/>
      <c r="Z166" s="21"/>
      <c r="AA166" s="21"/>
      <c r="AB166" s="21"/>
      <c r="AC166" s="21"/>
      <c r="AD166" s="21"/>
      <c r="AE166" s="21"/>
      <c r="AF166" s="46">
        <v>511937</v>
      </c>
      <c r="AG166" s="21" t="s">
        <v>52</v>
      </c>
      <c r="AH166" s="46">
        <v>0</v>
      </c>
      <c r="AI166" s="46">
        <v>0</v>
      </c>
      <c r="AJ166" s="21"/>
      <c r="AK166" s="21"/>
      <c r="AL166" s="21"/>
      <c r="AM166" s="46">
        <v>0</v>
      </c>
      <c r="AN166" s="21"/>
      <c r="AO166" s="21"/>
      <c r="AP166" s="21" t="s">
        <v>528</v>
      </c>
      <c r="AQ166" s="21"/>
      <c r="AR166" s="46">
        <v>1</v>
      </c>
      <c r="AS166" s="46" t="s">
        <v>828</v>
      </c>
      <c r="AT166" s="46" t="s">
        <v>394</v>
      </c>
      <c r="AU166" s="21" t="s">
        <v>53</v>
      </c>
    </row>
    <row r="167" spans="2:47" ht="382.5" x14ac:dyDescent="0.25">
      <c r="B167" s="89" t="s">
        <v>843</v>
      </c>
      <c r="C167" s="27" t="s">
        <v>808</v>
      </c>
      <c r="D167" s="90" t="s">
        <v>778</v>
      </c>
      <c r="E167" s="92">
        <v>2496170.7400000002</v>
      </c>
      <c r="F167" s="44">
        <f t="shared" si="1"/>
        <v>0</v>
      </c>
      <c r="G167" s="93" t="s">
        <v>249</v>
      </c>
      <c r="H167" s="91" t="s">
        <v>527</v>
      </c>
      <c r="I167" s="45">
        <v>156</v>
      </c>
      <c r="J167" s="46" t="s">
        <v>547</v>
      </c>
      <c r="K167" s="46" t="s">
        <v>258</v>
      </c>
      <c r="L167" s="46">
        <v>3</v>
      </c>
      <c r="M167" s="46" t="s">
        <v>778</v>
      </c>
      <c r="N167" s="46" t="s">
        <v>47</v>
      </c>
      <c r="O167" s="45" t="s">
        <v>311</v>
      </c>
      <c r="P167" s="46" t="s">
        <v>796</v>
      </c>
      <c r="Q167" s="46">
        <v>2</v>
      </c>
      <c r="R167" s="23" t="s">
        <v>49</v>
      </c>
      <c r="S167" s="22" t="s">
        <v>50</v>
      </c>
      <c r="T167" s="71">
        <v>2496170.7400000002</v>
      </c>
      <c r="U167" s="94" t="s">
        <v>297</v>
      </c>
      <c r="V167" s="94" t="s">
        <v>826</v>
      </c>
      <c r="W167" s="46" t="s">
        <v>154</v>
      </c>
      <c r="X167" s="47">
        <v>0</v>
      </c>
      <c r="Y167" s="21"/>
      <c r="Z167" s="21"/>
      <c r="AA167" s="21"/>
      <c r="AB167" s="21"/>
      <c r="AC167" s="21"/>
      <c r="AD167" s="21"/>
      <c r="AE167" s="21"/>
      <c r="AF167" s="46">
        <v>376056</v>
      </c>
      <c r="AG167" s="21" t="s">
        <v>52</v>
      </c>
      <c r="AH167" s="46">
        <v>0</v>
      </c>
      <c r="AI167" s="46">
        <v>11</v>
      </c>
      <c r="AJ167" s="21"/>
      <c r="AK167" s="21"/>
      <c r="AL167" s="21"/>
      <c r="AM167" s="46">
        <v>0</v>
      </c>
      <c r="AN167" s="21"/>
      <c r="AO167" s="21"/>
      <c r="AP167" s="21" t="s">
        <v>528</v>
      </c>
      <c r="AQ167" s="21"/>
      <c r="AR167" s="46">
        <v>1</v>
      </c>
      <c r="AS167" s="46" t="s">
        <v>829</v>
      </c>
      <c r="AT167" s="73" t="s">
        <v>830</v>
      </c>
      <c r="AU167" s="21" t="s">
        <v>53</v>
      </c>
    </row>
    <row r="168" spans="2:47" ht="63.75" x14ac:dyDescent="0.25">
      <c r="B168" s="89" t="s">
        <v>844</v>
      </c>
      <c r="C168" s="27" t="s">
        <v>809</v>
      </c>
      <c r="D168" s="90" t="s">
        <v>779</v>
      </c>
      <c r="E168" s="92">
        <v>3621428.74</v>
      </c>
      <c r="F168" s="44">
        <f t="shared" si="1"/>
        <v>0</v>
      </c>
      <c r="G168" s="93"/>
      <c r="H168" s="91" t="s">
        <v>527</v>
      </c>
      <c r="I168" s="45">
        <v>157</v>
      </c>
      <c r="J168" s="70" t="s">
        <v>270</v>
      </c>
      <c r="K168" s="46" t="s">
        <v>62</v>
      </c>
      <c r="L168" s="46">
        <v>2</v>
      </c>
      <c r="M168" s="46" t="s">
        <v>779</v>
      </c>
      <c r="N168" s="46" t="s">
        <v>47</v>
      </c>
      <c r="O168" s="45" t="s">
        <v>311</v>
      </c>
      <c r="P168" s="46" t="s">
        <v>796</v>
      </c>
      <c r="Q168" s="46">
        <v>1</v>
      </c>
      <c r="R168" s="23" t="s">
        <v>49</v>
      </c>
      <c r="S168" s="22" t="s">
        <v>50</v>
      </c>
      <c r="T168" s="71">
        <v>3621428.74</v>
      </c>
      <c r="U168" s="94" t="s">
        <v>291</v>
      </c>
      <c r="V168" s="94" t="s">
        <v>298</v>
      </c>
      <c r="W168" s="46" t="s">
        <v>245</v>
      </c>
      <c r="X168" s="47">
        <v>1</v>
      </c>
      <c r="Y168" s="21"/>
      <c r="Z168" s="21"/>
      <c r="AA168" s="21"/>
      <c r="AB168" s="21"/>
      <c r="AC168" s="21"/>
      <c r="AD168" s="21"/>
      <c r="AE168" s="21"/>
      <c r="AF168" s="46">
        <v>511937</v>
      </c>
      <c r="AG168" s="21" t="s">
        <v>52</v>
      </c>
      <c r="AH168" s="46">
        <v>0</v>
      </c>
      <c r="AI168" s="46">
        <v>0</v>
      </c>
      <c r="AJ168" s="21"/>
      <c r="AK168" s="21"/>
      <c r="AL168" s="21"/>
      <c r="AM168" s="46">
        <v>0</v>
      </c>
      <c r="AN168" s="21"/>
      <c r="AO168" s="21"/>
      <c r="AP168" s="21" t="s">
        <v>528</v>
      </c>
      <c r="AQ168" s="21"/>
      <c r="AR168" s="46">
        <v>1</v>
      </c>
      <c r="AS168" s="46" t="s">
        <v>831</v>
      </c>
      <c r="AT168" s="46" t="s">
        <v>394</v>
      </c>
      <c r="AU168" s="21" t="s">
        <v>53</v>
      </c>
    </row>
    <row r="169" spans="2:47" ht="51" x14ac:dyDescent="0.25">
      <c r="B169" s="89" t="s">
        <v>845</v>
      </c>
      <c r="C169" s="27" t="s">
        <v>810</v>
      </c>
      <c r="D169" s="90" t="s">
        <v>780</v>
      </c>
      <c r="E169" s="92">
        <v>1474321.16</v>
      </c>
      <c r="F169" s="44">
        <f t="shared" si="1"/>
        <v>0</v>
      </c>
      <c r="G169" s="93" t="s">
        <v>286</v>
      </c>
      <c r="H169" s="91" t="s">
        <v>527</v>
      </c>
      <c r="I169" s="45">
        <v>158</v>
      </c>
      <c r="J169" s="70" t="s">
        <v>705</v>
      </c>
      <c r="K169" s="46" t="s">
        <v>754</v>
      </c>
      <c r="L169" s="46">
        <v>1</v>
      </c>
      <c r="M169" s="46" t="s">
        <v>780</v>
      </c>
      <c r="N169" s="46" t="s">
        <v>47</v>
      </c>
      <c r="O169" s="45" t="s">
        <v>634</v>
      </c>
      <c r="P169" s="46" t="s">
        <v>797</v>
      </c>
      <c r="Q169" s="46">
        <v>1208459.97</v>
      </c>
      <c r="R169" s="23" t="s">
        <v>49</v>
      </c>
      <c r="S169" s="22" t="s">
        <v>50</v>
      </c>
      <c r="T169" s="71">
        <v>1474321.16</v>
      </c>
      <c r="U169" s="94" t="s">
        <v>297</v>
      </c>
      <c r="V169" s="94" t="s">
        <v>302</v>
      </c>
      <c r="W169" s="46" t="s">
        <v>154</v>
      </c>
      <c r="X169" s="47">
        <v>0</v>
      </c>
      <c r="Y169" s="21"/>
      <c r="Z169" s="21"/>
      <c r="AA169" s="21"/>
      <c r="AB169" s="21"/>
      <c r="AC169" s="21"/>
      <c r="AD169" s="21"/>
      <c r="AE169" s="21"/>
      <c r="AF169" s="46">
        <v>376056</v>
      </c>
      <c r="AG169" s="21" t="s">
        <v>52</v>
      </c>
      <c r="AH169" s="46">
        <v>0</v>
      </c>
      <c r="AI169" s="46">
        <v>12</v>
      </c>
      <c r="AJ169" s="21"/>
      <c r="AK169" s="21"/>
      <c r="AL169" s="21"/>
      <c r="AM169" s="46">
        <v>0</v>
      </c>
      <c r="AN169" s="21"/>
      <c r="AO169" s="21"/>
      <c r="AP169" s="21" t="s">
        <v>528</v>
      </c>
      <c r="AQ169" s="21"/>
      <c r="AR169" s="46">
        <v>1</v>
      </c>
      <c r="AS169" s="46" t="s">
        <v>832</v>
      </c>
      <c r="AT169" s="46" t="s">
        <v>394</v>
      </c>
      <c r="AU169" s="21" t="s">
        <v>53</v>
      </c>
    </row>
    <row r="170" spans="2:47" ht="102" x14ac:dyDescent="0.25">
      <c r="B170" s="89" t="s">
        <v>846</v>
      </c>
      <c r="C170" s="27" t="s">
        <v>811</v>
      </c>
      <c r="D170" s="90" t="s">
        <v>781</v>
      </c>
      <c r="E170" s="92">
        <v>6097560</v>
      </c>
      <c r="F170" s="44">
        <f t="shared" si="1"/>
        <v>0</v>
      </c>
      <c r="G170" s="93"/>
      <c r="H170" s="91" t="s">
        <v>527</v>
      </c>
      <c r="I170" s="45">
        <v>159</v>
      </c>
      <c r="J170" s="46" t="s">
        <v>755</v>
      </c>
      <c r="K170" s="46" t="s">
        <v>756</v>
      </c>
      <c r="L170" s="46">
        <v>3</v>
      </c>
      <c r="M170" s="46" t="s">
        <v>781</v>
      </c>
      <c r="N170" s="46" t="s">
        <v>47</v>
      </c>
      <c r="O170" s="45" t="s">
        <v>311</v>
      </c>
      <c r="P170" s="46" t="s">
        <v>796</v>
      </c>
      <c r="Q170" s="46">
        <v>8</v>
      </c>
      <c r="R170" s="23" t="s">
        <v>49</v>
      </c>
      <c r="S170" s="22" t="s">
        <v>50</v>
      </c>
      <c r="T170" s="71">
        <v>6097560</v>
      </c>
      <c r="U170" s="94" t="s">
        <v>297</v>
      </c>
      <c r="V170" s="94" t="s">
        <v>302</v>
      </c>
      <c r="W170" s="46" t="s">
        <v>156</v>
      </c>
      <c r="X170" s="47">
        <v>1</v>
      </c>
      <c r="Y170" s="21"/>
      <c r="Z170" s="21"/>
      <c r="AA170" s="21"/>
      <c r="AB170" s="21"/>
      <c r="AC170" s="21"/>
      <c r="AD170" s="21"/>
      <c r="AE170" s="21"/>
      <c r="AF170" s="46">
        <v>376631</v>
      </c>
      <c r="AG170" s="21" t="s">
        <v>52</v>
      </c>
      <c r="AH170" s="46">
        <v>0</v>
      </c>
      <c r="AI170" s="46">
        <v>0</v>
      </c>
      <c r="AJ170" s="21"/>
      <c r="AK170" s="21"/>
      <c r="AL170" s="21"/>
      <c r="AM170" s="46">
        <v>0</v>
      </c>
      <c r="AN170" s="21"/>
      <c r="AO170" s="21"/>
      <c r="AP170" s="21" t="s">
        <v>528</v>
      </c>
      <c r="AQ170" s="21"/>
      <c r="AR170" s="46">
        <v>1</v>
      </c>
      <c r="AS170" s="46" t="s">
        <v>833</v>
      </c>
      <c r="AT170" s="46" t="s">
        <v>394</v>
      </c>
      <c r="AU170" s="21" t="s">
        <v>53</v>
      </c>
    </row>
    <row r="171" spans="2:47" ht="38.25" x14ac:dyDescent="0.25">
      <c r="B171" s="89" t="s">
        <v>847</v>
      </c>
      <c r="C171" s="27" t="s">
        <v>812</v>
      </c>
      <c r="D171" s="90" t="s">
        <v>782</v>
      </c>
      <c r="E171" s="92">
        <v>4171830.66</v>
      </c>
      <c r="F171" s="44">
        <f t="shared" si="1"/>
        <v>0</v>
      </c>
      <c r="G171" s="93"/>
      <c r="H171" s="91" t="s">
        <v>527</v>
      </c>
      <c r="I171" s="45">
        <v>160</v>
      </c>
      <c r="J171" s="70" t="s">
        <v>94</v>
      </c>
      <c r="K171" s="46" t="s">
        <v>103</v>
      </c>
      <c r="L171" s="46">
        <v>2</v>
      </c>
      <c r="M171" s="46" t="s">
        <v>782</v>
      </c>
      <c r="N171" s="46" t="s">
        <v>47</v>
      </c>
      <c r="O171" s="45" t="s">
        <v>311</v>
      </c>
      <c r="P171" s="46" t="s">
        <v>796</v>
      </c>
      <c r="Q171" s="46">
        <v>152</v>
      </c>
      <c r="R171" s="23" t="s">
        <v>49</v>
      </c>
      <c r="S171" s="22" t="s">
        <v>50</v>
      </c>
      <c r="T171" s="71">
        <v>4171830.66</v>
      </c>
      <c r="U171" s="141" t="s">
        <v>262</v>
      </c>
      <c r="V171" s="50" t="s">
        <v>255</v>
      </c>
      <c r="W171" s="46" t="s">
        <v>154</v>
      </c>
      <c r="X171" s="47">
        <v>0</v>
      </c>
      <c r="Y171" s="21"/>
      <c r="Z171" s="21"/>
      <c r="AA171" s="21"/>
      <c r="AB171" s="21"/>
      <c r="AC171" s="21"/>
      <c r="AD171" s="21"/>
      <c r="AE171" s="21"/>
      <c r="AF171" s="46">
        <v>376056</v>
      </c>
      <c r="AG171" s="21" t="s">
        <v>52</v>
      </c>
      <c r="AH171" s="46">
        <v>0</v>
      </c>
      <c r="AI171" s="46">
        <v>0</v>
      </c>
      <c r="AJ171" s="21"/>
      <c r="AK171" s="21"/>
      <c r="AL171" s="21"/>
      <c r="AM171" s="46">
        <v>0</v>
      </c>
      <c r="AN171" s="21"/>
      <c r="AO171" s="21"/>
      <c r="AP171" s="46" t="s">
        <v>528</v>
      </c>
      <c r="AQ171" s="21"/>
      <c r="AR171" s="46">
        <v>0</v>
      </c>
      <c r="AS171" s="46"/>
      <c r="AT171" s="46"/>
      <c r="AU171" s="21" t="s">
        <v>53</v>
      </c>
    </row>
    <row r="172" spans="2:47" ht="51" x14ac:dyDescent="0.25">
      <c r="B172" s="89" t="s">
        <v>848</v>
      </c>
      <c r="C172" s="27" t="s">
        <v>813</v>
      </c>
      <c r="D172" s="90" t="s">
        <v>783</v>
      </c>
      <c r="E172" s="92">
        <v>1380330</v>
      </c>
      <c r="F172" s="44">
        <f t="shared" si="1"/>
        <v>0</v>
      </c>
      <c r="G172" s="93" t="s">
        <v>266</v>
      </c>
      <c r="H172" s="91" t="s">
        <v>527</v>
      </c>
      <c r="I172" s="45">
        <v>161</v>
      </c>
      <c r="J172" s="46" t="s">
        <v>606</v>
      </c>
      <c r="K172" s="46" t="s">
        <v>607</v>
      </c>
      <c r="L172" s="46">
        <v>3</v>
      </c>
      <c r="M172" s="46" t="s">
        <v>783</v>
      </c>
      <c r="N172" s="46" t="s">
        <v>47</v>
      </c>
      <c r="O172" s="45" t="s">
        <v>311</v>
      </c>
      <c r="P172" s="46" t="s">
        <v>796</v>
      </c>
      <c r="Q172" s="46">
        <v>1</v>
      </c>
      <c r="R172" s="23" t="s">
        <v>49</v>
      </c>
      <c r="S172" s="22" t="s">
        <v>50</v>
      </c>
      <c r="T172" s="71">
        <v>1380330</v>
      </c>
      <c r="U172" s="94" t="s">
        <v>297</v>
      </c>
      <c r="V172" s="50" t="s">
        <v>255</v>
      </c>
      <c r="W172" s="46" t="s">
        <v>154</v>
      </c>
      <c r="X172" s="47">
        <v>0</v>
      </c>
      <c r="Y172" s="21"/>
      <c r="Z172" s="21"/>
      <c r="AA172" s="21"/>
      <c r="AB172" s="21"/>
      <c r="AC172" s="21"/>
      <c r="AD172" s="21"/>
      <c r="AE172" s="21"/>
      <c r="AF172" s="46">
        <v>376056</v>
      </c>
      <c r="AG172" s="21" t="s">
        <v>52</v>
      </c>
      <c r="AH172" s="46">
        <v>0</v>
      </c>
      <c r="AI172" s="46">
        <v>22</v>
      </c>
      <c r="AJ172" s="21"/>
      <c r="AK172" s="21"/>
      <c r="AL172" s="21"/>
      <c r="AM172" s="46">
        <v>0</v>
      </c>
      <c r="AN172" s="21"/>
      <c r="AO172" s="21"/>
      <c r="AP172" s="21" t="s">
        <v>528</v>
      </c>
      <c r="AQ172" s="21"/>
      <c r="AR172" s="46">
        <v>0</v>
      </c>
      <c r="AS172" s="46"/>
      <c r="AT172" s="46"/>
      <c r="AU172" s="21" t="s">
        <v>53</v>
      </c>
    </row>
    <row r="173" spans="2:47" ht="51" x14ac:dyDescent="0.25">
      <c r="B173" s="89" t="s">
        <v>849</v>
      </c>
      <c r="C173" s="27" t="s">
        <v>814</v>
      </c>
      <c r="D173" s="90" t="s">
        <v>784</v>
      </c>
      <c r="E173" s="92">
        <v>3033862.76</v>
      </c>
      <c r="F173" s="44">
        <f t="shared" si="1"/>
        <v>0</v>
      </c>
      <c r="G173" s="93"/>
      <c r="H173" s="91" t="s">
        <v>527</v>
      </c>
      <c r="I173" s="45">
        <v>162</v>
      </c>
      <c r="J173" s="70" t="s">
        <v>757</v>
      </c>
      <c r="K173" s="46" t="s">
        <v>758</v>
      </c>
      <c r="L173" s="46">
        <v>1</v>
      </c>
      <c r="M173" s="46" t="s">
        <v>784</v>
      </c>
      <c r="N173" s="46" t="s">
        <v>47</v>
      </c>
      <c r="O173" s="45" t="s">
        <v>311</v>
      </c>
      <c r="P173" s="46" t="s">
        <v>796</v>
      </c>
      <c r="Q173" s="46">
        <v>17</v>
      </c>
      <c r="R173" s="23" t="s">
        <v>49</v>
      </c>
      <c r="S173" s="22" t="s">
        <v>50</v>
      </c>
      <c r="T173" s="71">
        <v>3033862.76</v>
      </c>
      <c r="U173" s="94" t="s">
        <v>297</v>
      </c>
      <c r="V173" s="50" t="s">
        <v>264</v>
      </c>
      <c r="W173" s="46" t="s">
        <v>156</v>
      </c>
      <c r="X173" s="47">
        <v>1</v>
      </c>
      <c r="Y173" s="21"/>
      <c r="Z173" s="21"/>
      <c r="AA173" s="21"/>
      <c r="AB173" s="21"/>
      <c r="AC173" s="21"/>
      <c r="AD173" s="21"/>
      <c r="AE173" s="21"/>
      <c r="AF173" s="46">
        <v>376631</v>
      </c>
      <c r="AG173" s="21" t="s">
        <v>52</v>
      </c>
      <c r="AH173" s="46">
        <v>0</v>
      </c>
      <c r="AI173" s="46">
        <v>0</v>
      </c>
      <c r="AJ173" s="21"/>
      <c r="AK173" s="21"/>
      <c r="AL173" s="21"/>
      <c r="AM173" s="46">
        <v>0</v>
      </c>
      <c r="AN173" s="21"/>
      <c r="AO173" s="21"/>
      <c r="AP173" s="21" t="s">
        <v>528</v>
      </c>
      <c r="AQ173" s="21"/>
      <c r="AR173" s="46">
        <v>0</v>
      </c>
      <c r="AS173" s="46"/>
      <c r="AT173" s="46"/>
      <c r="AU173" s="21" t="s">
        <v>53</v>
      </c>
    </row>
    <row r="174" spans="2:47" ht="38.25" x14ac:dyDescent="0.25">
      <c r="B174" s="89" t="s">
        <v>850</v>
      </c>
      <c r="C174" s="27" t="s">
        <v>815</v>
      </c>
      <c r="D174" s="90" t="s">
        <v>785</v>
      </c>
      <c r="E174" s="92">
        <v>1153563.8899999999</v>
      </c>
      <c r="F174" s="44">
        <f t="shared" si="1"/>
        <v>0</v>
      </c>
      <c r="G174" s="93"/>
      <c r="H174" s="91" t="s">
        <v>527</v>
      </c>
      <c r="I174" s="45">
        <v>163</v>
      </c>
      <c r="J174" s="70" t="s">
        <v>544</v>
      </c>
      <c r="K174" s="46" t="s">
        <v>759</v>
      </c>
      <c r="L174" s="46">
        <v>1</v>
      </c>
      <c r="M174" s="46" t="s">
        <v>785</v>
      </c>
      <c r="N174" s="46" t="s">
        <v>47</v>
      </c>
      <c r="O174" s="45" t="s">
        <v>311</v>
      </c>
      <c r="P174" s="46" t="s">
        <v>796</v>
      </c>
      <c r="Q174" s="46">
        <v>1</v>
      </c>
      <c r="R174" s="23" t="s">
        <v>49</v>
      </c>
      <c r="S174" s="22" t="s">
        <v>50</v>
      </c>
      <c r="T174" s="71">
        <v>1153563.8899999999</v>
      </c>
      <c r="U174" s="94" t="s">
        <v>297</v>
      </c>
      <c r="V174" s="50" t="s">
        <v>264</v>
      </c>
      <c r="W174" s="46" t="s">
        <v>156</v>
      </c>
      <c r="X174" s="47">
        <v>1</v>
      </c>
      <c r="Y174" s="21"/>
      <c r="Z174" s="21"/>
      <c r="AA174" s="21"/>
      <c r="AB174" s="21"/>
      <c r="AC174" s="21"/>
      <c r="AD174" s="21"/>
      <c r="AE174" s="21"/>
      <c r="AF174" s="46">
        <v>376631</v>
      </c>
      <c r="AG174" s="21" t="s">
        <v>52</v>
      </c>
      <c r="AH174" s="46">
        <v>0</v>
      </c>
      <c r="AI174" s="46">
        <v>0</v>
      </c>
      <c r="AJ174" s="21"/>
      <c r="AK174" s="21"/>
      <c r="AL174" s="21"/>
      <c r="AM174" s="46">
        <v>0</v>
      </c>
      <c r="AN174" s="21"/>
      <c r="AO174" s="21"/>
      <c r="AP174" s="21" t="s">
        <v>528</v>
      </c>
      <c r="AQ174" s="21"/>
      <c r="AR174" s="46">
        <v>0</v>
      </c>
      <c r="AS174" s="46"/>
      <c r="AT174" s="46"/>
      <c r="AU174" s="21" t="s">
        <v>53</v>
      </c>
    </row>
    <row r="175" spans="2:47" ht="38.25" x14ac:dyDescent="0.25">
      <c r="B175" s="89" t="s">
        <v>851</v>
      </c>
      <c r="C175" s="27" t="s">
        <v>816</v>
      </c>
      <c r="D175" s="90" t="s">
        <v>786</v>
      </c>
      <c r="E175" s="92">
        <v>1175492.79</v>
      </c>
      <c r="F175" s="44">
        <f t="shared" si="1"/>
        <v>0</v>
      </c>
      <c r="G175" s="93"/>
      <c r="H175" s="91" t="s">
        <v>527</v>
      </c>
      <c r="I175" s="45">
        <v>164</v>
      </c>
      <c r="J175" s="70" t="s">
        <v>760</v>
      </c>
      <c r="K175" s="46" t="s">
        <v>761</v>
      </c>
      <c r="L175" s="46">
        <v>1</v>
      </c>
      <c r="M175" s="46" t="s">
        <v>786</v>
      </c>
      <c r="N175" s="46" t="s">
        <v>47</v>
      </c>
      <c r="O175" s="45" t="s">
        <v>311</v>
      </c>
      <c r="P175" s="46" t="s">
        <v>796</v>
      </c>
      <c r="Q175" s="46">
        <v>108</v>
      </c>
      <c r="R175" s="23" t="s">
        <v>49</v>
      </c>
      <c r="S175" s="22" t="s">
        <v>50</v>
      </c>
      <c r="T175" s="71">
        <v>1175492.79</v>
      </c>
      <c r="U175" s="94" t="s">
        <v>297</v>
      </c>
      <c r="V175" s="50" t="s">
        <v>264</v>
      </c>
      <c r="W175" s="46" t="s">
        <v>156</v>
      </c>
      <c r="X175" s="47">
        <v>1</v>
      </c>
      <c r="Y175" s="21"/>
      <c r="Z175" s="21"/>
      <c r="AA175" s="21"/>
      <c r="AB175" s="21"/>
      <c r="AC175" s="21"/>
      <c r="AD175" s="21"/>
      <c r="AE175" s="21"/>
      <c r="AF175" s="46">
        <v>376631</v>
      </c>
      <c r="AG175" s="21" t="s">
        <v>52</v>
      </c>
      <c r="AH175" s="46">
        <v>0</v>
      </c>
      <c r="AI175" s="46">
        <v>0</v>
      </c>
      <c r="AJ175" s="21"/>
      <c r="AK175" s="21"/>
      <c r="AL175" s="21"/>
      <c r="AM175" s="46">
        <v>0</v>
      </c>
      <c r="AN175" s="21"/>
      <c r="AO175" s="21"/>
      <c r="AP175" s="21" t="s">
        <v>528</v>
      </c>
      <c r="AQ175" s="21"/>
      <c r="AR175" s="46">
        <v>0</v>
      </c>
      <c r="AS175" s="46"/>
      <c r="AT175" s="46"/>
      <c r="AU175" s="21" t="s">
        <v>53</v>
      </c>
    </row>
    <row r="176" spans="2:47" ht="38.25" x14ac:dyDescent="0.25">
      <c r="B176" s="89" t="s">
        <v>852</v>
      </c>
      <c r="C176" s="27" t="s">
        <v>817</v>
      </c>
      <c r="D176" s="90" t="s">
        <v>787</v>
      </c>
      <c r="E176" s="92">
        <v>1152315.6000000001</v>
      </c>
      <c r="F176" s="44">
        <f t="shared" si="1"/>
        <v>0</v>
      </c>
      <c r="G176" s="93"/>
      <c r="H176" s="91" t="s">
        <v>527</v>
      </c>
      <c r="I176" s="45">
        <v>165</v>
      </c>
      <c r="J176" s="70" t="s">
        <v>762</v>
      </c>
      <c r="K176" s="46" t="s">
        <v>763</v>
      </c>
      <c r="L176" s="46">
        <v>1</v>
      </c>
      <c r="M176" s="46" t="s">
        <v>787</v>
      </c>
      <c r="N176" s="46" t="s">
        <v>47</v>
      </c>
      <c r="O176" s="45" t="s">
        <v>311</v>
      </c>
      <c r="P176" s="46" t="s">
        <v>796</v>
      </c>
      <c r="Q176" s="46">
        <v>1</v>
      </c>
      <c r="R176" s="23" t="s">
        <v>49</v>
      </c>
      <c r="S176" s="22" t="s">
        <v>50</v>
      </c>
      <c r="T176" s="71">
        <v>1152315.6000000001</v>
      </c>
      <c r="U176" s="94" t="s">
        <v>297</v>
      </c>
      <c r="V176" s="50" t="s">
        <v>264</v>
      </c>
      <c r="W176" s="46" t="s">
        <v>156</v>
      </c>
      <c r="X176" s="47">
        <v>1</v>
      </c>
      <c r="Y176" s="21"/>
      <c r="Z176" s="21"/>
      <c r="AA176" s="21"/>
      <c r="AB176" s="21"/>
      <c r="AC176" s="21"/>
      <c r="AD176" s="21"/>
      <c r="AE176" s="21"/>
      <c r="AF176" s="46">
        <v>376631</v>
      </c>
      <c r="AG176" s="21" t="s">
        <v>52</v>
      </c>
      <c r="AH176" s="46">
        <v>0</v>
      </c>
      <c r="AI176" s="46">
        <v>0</v>
      </c>
      <c r="AJ176" s="21"/>
      <c r="AK176" s="21"/>
      <c r="AL176" s="21"/>
      <c r="AM176" s="46">
        <v>0</v>
      </c>
      <c r="AN176" s="21"/>
      <c r="AO176" s="21"/>
      <c r="AP176" s="21" t="s">
        <v>528</v>
      </c>
      <c r="AQ176" s="21"/>
      <c r="AR176" s="46">
        <v>0</v>
      </c>
      <c r="AS176" s="46"/>
      <c r="AT176" s="46"/>
      <c r="AU176" s="21" t="s">
        <v>53</v>
      </c>
    </row>
    <row r="177" spans="2:47" ht="38.25" x14ac:dyDescent="0.25">
      <c r="B177" s="89" t="s">
        <v>853</v>
      </c>
      <c r="C177" s="27" t="s">
        <v>818</v>
      </c>
      <c r="D177" s="90" t="s">
        <v>788</v>
      </c>
      <c r="E177" s="92">
        <v>9212835.1199999992</v>
      </c>
      <c r="F177" s="44">
        <f t="shared" si="1"/>
        <v>0</v>
      </c>
      <c r="G177" s="93"/>
      <c r="H177" s="91" t="s">
        <v>527</v>
      </c>
      <c r="I177" s="45">
        <v>166</v>
      </c>
      <c r="J177" s="46" t="s">
        <v>764</v>
      </c>
      <c r="K177" s="46" t="s">
        <v>765</v>
      </c>
      <c r="L177" s="46" t="s">
        <v>766</v>
      </c>
      <c r="M177" s="46" t="s">
        <v>788</v>
      </c>
      <c r="N177" s="46" t="s">
        <v>47</v>
      </c>
      <c r="O177" s="45" t="s">
        <v>798</v>
      </c>
      <c r="P177" s="46" t="s">
        <v>799</v>
      </c>
      <c r="Q177" s="46" t="s">
        <v>800</v>
      </c>
      <c r="R177" s="23" t="s">
        <v>49</v>
      </c>
      <c r="S177" s="22" t="s">
        <v>50</v>
      </c>
      <c r="T177" s="71">
        <v>9212835.1199999992</v>
      </c>
      <c r="U177" s="94" t="s">
        <v>297</v>
      </c>
      <c r="V177" s="50" t="s">
        <v>264</v>
      </c>
      <c r="W177" s="46" t="s">
        <v>156</v>
      </c>
      <c r="X177" s="47">
        <v>1</v>
      </c>
      <c r="Y177" s="21"/>
      <c r="Z177" s="21"/>
      <c r="AA177" s="21"/>
      <c r="AB177" s="21"/>
      <c r="AC177" s="21"/>
      <c r="AD177" s="21"/>
      <c r="AE177" s="21"/>
      <c r="AF177" s="46">
        <v>376631</v>
      </c>
      <c r="AG177" s="21" t="s">
        <v>52</v>
      </c>
      <c r="AH177" s="46">
        <v>0</v>
      </c>
      <c r="AI177" s="46">
        <v>0</v>
      </c>
      <c r="AJ177" s="21"/>
      <c r="AK177" s="21"/>
      <c r="AL177" s="21"/>
      <c r="AM177" s="46">
        <v>0</v>
      </c>
      <c r="AN177" s="21"/>
      <c r="AO177" s="21"/>
      <c r="AP177" s="21" t="s">
        <v>528</v>
      </c>
      <c r="AQ177" s="21"/>
      <c r="AR177" s="46">
        <v>0</v>
      </c>
      <c r="AS177" s="46"/>
      <c r="AT177" s="46"/>
      <c r="AU177" s="21" t="s">
        <v>53</v>
      </c>
    </row>
    <row r="178" spans="2:47" ht="51" x14ac:dyDescent="0.25">
      <c r="B178" s="89" t="s">
        <v>854</v>
      </c>
      <c r="C178" s="27" t="s">
        <v>819</v>
      </c>
      <c r="D178" s="90" t="s">
        <v>789</v>
      </c>
      <c r="E178" s="92">
        <v>768912.05</v>
      </c>
      <c r="F178" s="44">
        <f t="shared" si="1"/>
        <v>0</v>
      </c>
      <c r="G178" s="93"/>
      <c r="H178" s="91" t="s">
        <v>527</v>
      </c>
      <c r="I178" s="45">
        <v>167</v>
      </c>
      <c r="J178" s="70" t="s">
        <v>767</v>
      </c>
      <c r="K178" s="46" t="s">
        <v>768</v>
      </c>
      <c r="L178" s="46">
        <v>1</v>
      </c>
      <c r="M178" s="46" t="s">
        <v>789</v>
      </c>
      <c r="N178" s="46" t="s">
        <v>47</v>
      </c>
      <c r="O178" s="45" t="s">
        <v>801</v>
      </c>
      <c r="P178" s="46" t="s">
        <v>802</v>
      </c>
      <c r="Q178" s="46">
        <v>2458</v>
      </c>
      <c r="R178" s="23" t="s">
        <v>49</v>
      </c>
      <c r="S178" s="22" t="s">
        <v>50</v>
      </c>
      <c r="T178" s="71">
        <v>768912.05</v>
      </c>
      <c r="U178" s="94" t="s">
        <v>297</v>
      </c>
      <c r="V178" s="50" t="s">
        <v>264</v>
      </c>
      <c r="W178" s="46" t="s">
        <v>156</v>
      </c>
      <c r="X178" s="47">
        <v>1</v>
      </c>
      <c r="Y178" s="21"/>
      <c r="Z178" s="21"/>
      <c r="AA178" s="21"/>
      <c r="AB178" s="21"/>
      <c r="AC178" s="21"/>
      <c r="AD178" s="21"/>
      <c r="AE178" s="21"/>
      <c r="AF178" s="46">
        <v>376631</v>
      </c>
      <c r="AG178" s="21" t="s">
        <v>52</v>
      </c>
      <c r="AH178" s="46">
        <v>0</v>
      </c>
      <c r="AI178" s="46">
        <v>0</v>
      </c>
      <c r="AJ178" s="21"/>
      <c r="AK178" s="21"/>
      <c r="AL178" s="21"/>
      <c r="AM178" s="46">
        <v>0</v>
      </c>
      <c r="AN178" s="21"/>
      <c r="AO178" s="21"/>
      <c r="AP178" s="21" t="s">
        <v>528</v>
      </c>
      <c r="AQ178" s="21"/>
      <c r="AR178" s="46">
        <v>0</v>
      </c>
      <c r="AS178" s="46"/>
      <c r="AT178" s="46"/>
      <c r="AU178" s="21" t="s">
        <v>53</v>
      </c>
    </row>
    <row r="179" spans="2:47" ht="38.25" x14ac:dyDescent="0.25">
      <c r="B179" s="89" t="s">
        <v>855</v>
      </c>
      <c r="C179" s="27" t="s">
        <v>820</v>
      </c>
      <c r="D179" s="90" t="s">
        <v>790</v>
      </c>
      <c r="E179" s="92">
        <v>1175814.1100000001</v>
      </c>
      <c r="F179" s="44">
        <f t="shared" si="1"/>
        <v>0</v>
      </c>
      <c r="G179" s="93"/>
      <c r="H179" s="91" t="s">
        <v>527</v>
      </c>
      <c r="I179" s="45">
        <v>168</v>
      </c>
      <c r="J179" s="70" t="s">
        <v>762</v>
      </c>
      <c r="K179" s="46" t="s">
        <v>763</v>
      </c>
      <c r="L179" s="46">
        <v>1</v>
      </c>
      <c r="M179" s="46" t="s">
        <v>790</v>
      </c>
      <c r="N179" s="46" t="s">
        <v>47</v>
      </c>
      <c r="O179" s="45" t="s">
        <v>311</v>
      </c>
      <c r="P179" s="46" t="s">
        <v>796</v>
      </c>
      <c r="Q179" s="46">
        <v>1</v>
      </c>
      <c r="R179" s="23" t="s">
        <v>49</v>
      </c>
      <c r="S179" s="22" t="s">
        <v>50</v>
      </c>
      <c r="T179" s="71">
        <v>1175814.1100000001</v>
      </c>
      <c r="U179" s="94" t="s">
        <v>297</v>
      </c>
      <c r="V179" s="50" t="s">
        <v>264</v>
      </c>
      <c r="W179" s="46" t="s">
        <v>156</v>
      </c>
      <c r="X179" s="47">
        <v>1</v>
      </c>
      <c r="Y179" s="21"/>
      <c r="Z179" s="21"/>
      <c r="AA179" s="21"/>
      <c r="AB179" s="21"/>
      <c r="AC179" s="21"/>
      <c r="AD179" s="21"/>
      <c r="AE179" s="21"/>
      <c r="AF179" s="46">
        <v>376631</v>
      </c>
      <c r="AG179" s="21" t="s">
        <v>52</v>
      </c>
      <c r="AH179" s="46">
        <v>0</v>
      </c>
      <c r="AI179" s="46">
        <v>0</v>
      </c>
      <c r="AJ179" s="21"/>
      <c r="AK179" s="21"/>
      <c r="AL179" s="21"/>
      <c r="AM179" s="46">
        <v>0</v>
      </c>
      <c r="AN179" s="21"/>
      <c r="AO179" s="21"/>
      <c r="AP179" s="21" t="s">
        <v>528</v>
      </c>
      <c r="AQ179" s="21"/>
      <c r="AR179" s="46">
        <v>0</v>
      </c>
      <c r="AS179" s="46"/>
      <c r="AT179" s="46"/>
      <c r="AU179" s="21" t="s">
        <v>53</v>
      </c>
    </row>
    <row r="180" spans="2:47" ht="102" x14ac:dyDescent="0.25">
      <c r="B180" s="89" t="s">
        <v>856</v>
      </c>
      <c r="C180" s="27" t="s">
        <v>821</v>
      </c>
      <c r="D180" s="90" t="s">
        <v>791</v>
      </c>
      <c r="E180" s="92">
        <v>690019.04</v>
      </c>
      <c r="F180" s="44">
        <f t="shared" si="1"/>
        <v>0</v>
      </c>
      <c r="G180" s="93"/>
      <c r="H180" s="91" t="s">
        <v>526</v>
      </c>
      <c r="I180" s="45">
        <v>169</v>
      </c>
      <c r="J180" s="70" t="s">
        <v>310</v>
      </c>
      <c r="K180" s="46" t="s">
        <v>769</v>
      </c>
      <c r="L180" s="46">
        <v>2</v>
      </c>
      <c r="M180" s="46" t="s">
        <v>791</v>
      </c>
      <c r="N180" s="46" t="s">
        <v>47</v>
      </c>
      <c r="O180" s="45" t="s">
        <v>311</v>
      </c>
      <c r="P180" s="46" t="s">
        <v>796</v>
      </c>
      <c r="Q180" s="46">
        <v>1</v>
      </c>
      <c r="R180" s="23" t="s">
        <v>49</v>
      </c>
      <c r="S180" s="22" t="s">
        <v>50</v>
      </c>
      <c r="T180" s="71">
        <v>690019.04</v>
      </c>
      <c r="U180" s="94" t="s">
        <v>297</v>
      </c>
      <c r="V180" s="94" t="s">
        <v>303</v>
      </c>
      <c r="W180" s="46" t="s">
        <v>245</v>
      </c>
      <c r="X180" s="47">
        <v>1</v>
      </c>
      <c r="Y180" s="21"/>
      <c r="Z180" s="21"/>
      <c r="AA180" s="21"/>
      <c r="AB180" s="21"/>
      <c r="AC180" s="21"/>
      <c r="AD180" s="21"/>
      <c r="AE180" s="21"/>
      <c r="AF180" s="46">
        <v>511937</v>
      </c>
      <c r="AG180" s="21" t="s">
        <v>52</v>
      </c>
      <c r="AH180" s="46">
        <v>1</v>
      </c>
      <c r="AI180" s="46">
        <v>0</v>
      </c>
      <c r="AJ180" s="21"/>
      <c r="AK180" s="21"/>
      <c r="AL180" s="21"/>
      <c r="AM180" s="46">
        <v>0</v>
      </c>
      <c r="AN180" s="21"/>
      <c r="AO180" s="21"/>
      <c r="AP180" s="21" t="s">
        <v>528</v>
      </c>
      <c r="AQ180" s="21"/>
      <c r="AR180" s="46">
        <v>1</v>
      </c>
      <c r="AS180" s="46" t="s">
        <v>834</v>
      </c>
      <c r="AT180" s="46" t="s">
        <v>834</v>
      </c>
      <c r="AU180" s="21" t="s">
        <v>53</v>
      </c>
    </row>
    <row r="181" spans="2:47" ht="63.75" x14ac:dyDescent="0.25">
      <c r="B181" s="89" t="s">
        <v>857</v>
      </c>
      <c r="C181" s="27" t="s">
        <v>822</v>
      </c>
      <c r="D181" s="90" t="s">
        <v>792</v>
      </c>
      <c r="E181" s="92">
        <v>6646340.4000000004</v>
      </c>
      <c r="F181" s="44">
        <f t="shared" ref="F181:F244" si="2">E181-T181</f>
        <v>0</v>
      </c>
      <c r="G181" s="93" t="s">
        <v>265</v>
      </c>
      <c r="H181" s="91" t="s">
        <v>527</v>
      </c>
      <c r="I181" s="45">
        <v>170</v>
      </c>
      <c r="J181" s="46" t="s">
        <v>770</v>
      </c>
      <c r="K181" s="46" t="s">
        <v>771</v>
      </c>
      <c r="L181" s="46">
        <v>3</v>
      </c>
      <c r="M181" s="46" t="s">
        <v>792</v>
      </c>
      <c r="N181" s="46" t="s">
        <v>47</v>
      </c>
      <c r="O181" s="45" t="s">
        <v>311</v>
      </c>
      <c r="P181" s="46" t="s">
        <v>796</v>
      </c>
      <c r="Q181" s="46">
        <v>1</v>
      </c>
      <c r="R181" s="23" t="s">
        <v>49</v>
      </c>
      <c r="S181" s="22" t="s">
        <v>50</v>
      </c>
      <c r="T181" s="71">
        <v>6646340.4000000004</v>
      </c>
      <c r="U181" s="94" t="s">
        <v>297</v>
      </c>
      <c r="V181" s="94" t="s">
        <v>303</v>
      </c>
      <c r="W181" s="46" t="s">
        <v>154</v>
      </c>
      <c r="X181" s="47">
        <v>0</v>
      </c>
      <c r="Y181" s="21"/>
      <c r="Z181" s="21"/>
      <c r="AA181" s="21"/>
      <c r="AB181" s="21"/>
      <c r="AC181" s="21"/>
      <c r="AD181" s="21"/>
      <c r="AE181" s="21"/>
      <c r="AF181" s="46">
        <v>376056</v>
      </c>
      <c r="AG181" s="21" t="s">
        <v>52</v>
      </c>
      <c r="AH181" s="46">
        <v>0</v>
      </c>
      <c r="AI181" s="46">
        <v>10</v>
      </c>
      <c r="AJ181" s="21"/>
      <c r="AK181" s="21"/>
      <c r="AL181" s="21"/>
      <c r="AM181" s="46">
        <v>0</v>
      </c>
      <c r="AN181" s="21"/>
      <c r="AO181" s="21"/>
      <c r="AP181" s="21" t="s">
        <v>528</v>
      </c>
      <c r="AQ181" s="21"/>
      <c r="AR181" s="46">
        <v>1</v>
      </c>
      <c r="AS181" s="46" t="s">
        <v>835</v>
      </c>
      <c r="AT181" s="46" t="s">
        <v>394</v>
      </c>
      <c r="AU181" s="21" t="s">
        <v>53</v>
      </c>
    </row>
    <row r="182" spans="2:47" ht="38.25" x14ac:dyDescent="0.25">
      <c r="B182" s="89" t="s">
        <v>858</v>
      </c>
      <c r="C182" s="27" t="s">
        <v>823</v>
      </c>
      <c r="D182" s="90" t="s">
        <v>793</v>
      </c>
      <c r="E182" s="92">
        <v>686758.2</v>
      </c>
      <c r="F182" s="44">
        <f t="shared" si="2"/>
        <v>0</v>
      </c>
      <c r="G182" s="93"/>
      <c r="H182" s="91" t="s">
        <v>527</v>
      </c>
      <c r="I182" s="45">
        <v>171</v>
      </c>
      <c r="J182" s="70" t="s">
        <v>772</v>
      </c>
      <c r="K182" s="46" t="s">
        <v>773</v>
      </c>
      <c r="L182" s="46">
        <v>1</v>
      </c>
      <c r="M182" s="46" t="s">
        <v>793</v>
      </c>
      <c r="N182" s="46" t="s">
        <v>47</v>
      </c>
      <c r="O182" s="45" t="s">
        <v>801</v>
      </c>
      <c r="P182" s="46" t="s">
        <v>802</v>
      </c>
      <c r="Q182" s="46">
        <v>1096</v>
      </c>
      <c r="R182" s="23" t="s">
        <v>49</v>
      </c>
      <c r="S182" s="22" t="s">
        <v>50</v>
      </c>
      <c r="T182" s="71">
        <v>686758.2</v>
      </c>
      <c r="U182" s="94" t="s">
        <v>297</v>
      </c>
      <c r="V182" s="50" t="s">
        <v>264</v>
      </c>
      <c r="W182" s="46" t="s">
        <v>156</v>
      </c>
      <c r="X182" s="47">
        <v>1</v>
      </c>
      <c r="Y182" s="21"/>
      <c r="Z182" s="21"/>
      <c r="AA182" s="21"/>
      <c r="AB182" s="21"/>
      <c r="AC182" s="21"/>
      <c r="AD182" s="21"/>
      <c r="AE182" s="21"/>
      <c r="AF182" s="46">
        <v>376631</v>
      </c>
      <c r="AG182" s="21" t="s">
        <v>52</v>
      </c>
      <c r="AH182" s="46">
        <v>0</v>
      </c>
      <c r="AI182" s="46">
        <v>0</v>
      </c>
      <c r="AJ182" s="21"/>
      <c r="AK182" s="21"/>
      <c r="AL182" s="21"/>
      <c r="AM182" s="46">
        <v>0</v>
      </c>
      <c r="AN182" s="21"/>
      <c r="AO182" s="21"/>
      <c r="AP182" s="21" t="s">
        <v>528</v>
      </c>
      <c r="AQ182" s="21"/>
      <c r="AR182" s="46">
        <v>0</v>
      </c>
      <c r="AS182" s="46"/>
      <c r="AT182" s="46"/>
      <c r="AU182" s="21" t="s">
        <v>53</v>
      </c>
    </row>
    <row r="183" spans="2:47" ht="76.5" x14ac:dyDescent="0.25">
      <c r="B183" s="89" t="s">
        <v>859</v>
      </c>
      <c r="C183" s="27" t="s">
        <v>824</v>
      </c>
      <c r="D183" s="90" t="s">
        <v>794</v>
      </c>
      <c r="E183" s="92">
        <v>50000000</v>
      </c>
      <c r="F183" s="44">
        <f t="shared" si="2"/>
        <v>0</v>
      </c>
      <c r="G183" s="93"/>
      <c r="H183" s="91" t="s">
        <v>526</v>
      </c>
      <c r="I183" s="45">
        <v>172</v>
      </c>
      <c r="J183" s="70" t="s">
        <v>310</v>
      </c>
      <c r="K183" s="46" t="s">
        <v>694</v>
      </c>
      <c r="L183" s="46">
        <v>2</v>
      </c>
      <c r="M183" s="46" t="s">
        <v>794</v>
      </c>
      <c r="N183" s="46" t="s">
        <v>47</v>
      </c>
      <c r="O183" s="45" t="s">
        <v>311</v>
      </c>
      <c r="P183" s="46" t="s">
        <v>796</v>
      </c>
      <c r="Q183" s="46">
        <v>1</v>
      </c>
      <c r="R183" s="23" t="s">
        <v>49</v>
      </c>
      <c r="S183" s="22" t="s">
        <v>50</v>
      </c>
      <c r="T183" s="71">
        <v>50000000</v>
      </c>
      <c r="U183" s="94" t="s">
        <v>297</v>
      </c>
      <c r="V183" s="94" t="s">
        <v>302</v>
      </c>
      <c r="W183" s="46" t="s">
        <v>51</v>
      </c>
      <c r="X183" s="47">
        <v>1</v>
      </c>
      <c r="Y183" s="21"/>
      <c r="Z183" s="21"/>
      <c r="AA183" s="21"/>
      <c r="AB183" s="21"/>
      <c r="AC183" s="21"/>
      <c r="AD183" s="21"/>
      <c r="AE183" s="21"/>
      <c r="AF183" s="46">
        <v>200608</v>
      </c>
      <c r="AG183" s="21" t="s">
        <v>52</v>
      </c>
      <c r="AH183" s="46">
        <v>1</v>
      </c>
      <c r="AI183" s="46">
        <v>0</v>
      </c>
      <c r="AJ183" s="21"/>
      <c r="AK183" s="21"/>
      <c r="AL183" s="21"/>
      <c r="AM183" s="46">
        <v>0</v>
      </c>
      <c r="AN183" s="21"/>
      <c r="AO183" s="21"/>
      <c r="AP183" s="21" t="s">
        <v>528</v>
      </c>
      <c r="AQ183" s="21"/>
      <c r="AR183" s="46">
        <v>1</v>
      </c>
      <c r="AS183" s="46" t="s">
        <v>836</v>
      </c>
      <c r="AT183" s="46" t="s">
        <v>836</v>
      </c>
      <c r="AU183" s="21" t="s">
        <v>53</v>
      </c>
    </row>
    <row r="184" spans="2:47" ht="76.5" x14ac:dyDescent="0.25">
      <c r="B184" s="89" t="s">
        <v>860</v>
      </c>
      <c r="C184" s="27" t="s">
        <v>825</v>
      </c>
      <c r="D184" s="90" t="s">
        <v>795</v>
      </c>
      <c r="E184" s="92">
        <v>50000000</v>
      </c>
      <c r="F184" s="44">
        <f t="shared" si="2"/>
        <v>0</v>
      </c>
      <c r="G184" s="93"/>
      <c r="H184" s="91" t="s">
        <v>526</v>
      </c>
      <c r="I184" s="45">
        <v>173</v>
      </c>
      <c r="J184" s="70" t="s">
        <v>310</v>
      </c>
      <c r="K184" s="46" t="s">
        <v>694</v>
      </c>
      <c r="L184" s="46">
        <v>2</v>
      </c>
      <c r="M184" s="46" t="s">
        <v>795</v>
      </c>
      <c r="N184" s="46" t="s">
        <v>47</v>
      </c>
      <c r="O184" s="45" t="s">
        <v>311</v>
      </c>
      <c r="P184" s="46" t="s">
        <v>796</v>
      </c>
      <c r="Q184" s="46">
        <v>1</v>
      </c>
      <c r="R184" s="23" t="s">
        <v>49</v>
      </c>
      <c r="S184" s="22" t="s">
        <v>50</v>
      </c>
      <c r="T184" s="71">
        <v>50000000</v>
      </c>
      <c r="U184" s="94" t="s">
        <v>297</v>
      </c>
      <c r="V184" s="94" t="s">
        <v>302</v>
      </c>
      <c r="W184" s="46" t="s">
        <v>51</v>
      </c>
      <c r="X184" s="47">
        <v>1</v>
      </c>
      <c r="Y184" s="21"/>
      <c r="Z184" s="21"/>
      <c r="AA184" s="21"/>
      <c r="AB184" s="21"/>
      <c r="AC184" s="21"/>
      <c r="AD184" s="21"/>
      <c r="AE184" s="21"/>
      <c r="AF184" s="46">
        <v>200608</v>
      </c>
      <c r="AG184" s="21" t="s">
        <v>52</v>
      </c>
      <c r="AH184" s="46">
        <v>1</v>
      </c>
      <c r="AI184" s="46">
        <v>0</v>
      </c>
      <c r="AJ184" s="21"/>
      <c r="AK184" s="21"/>
      <c r="AL184" s="21"/>
      <c r="AM184" s="46">
        <v>0</v>
      </c>
      <c r="AN184" s="21"/>
      <c r="AO184" s="21"/>
      <c r="AP184" s="21" t="s">
        <v>528</v>
      </c>
      <c r="AQ184" s="21"/>
      <c r="AR184" s="46">
        <v>1</v>
      </c>
      <c r="AS184" s="46" t="s">
        <v>836</v>
      </c>
      <c r="AT184" s="46" t="s">
        <v>836</v>
      </c>
      <c r="AU184" s="21" t="s">
        <v>53</v>
      </c>
    </row>
    <row r="185" spans="2:47" ht="25.5" x14ac:dyDescent="0.25">
      <c r="B185" s="96" t="s">
        <v>875</v>
      </c>
      <c r="C185" s="27" t="s">
        <v>866</v>
      </c>
      <c r="D185" s="97" t="s">
        <v>869</v>
      </c>
      <c r="E185" s="100">
        <v>1793600</v>
      </c>
      <c r="F185" s="44">
        <f t="shared" si="2"/>
        <v>0</v>
      </c>
      <c r="G185" s="99" t="s">
        <v>249</v>
      </c>
      <c r="H185" s="98" t="s">
        <v>527</v>
      </c>
      <c r="I185" s="70" t="s">
        <v>861</v>
      </c>
      <c r="J185" s="46" t="s">
        <v>862</v>
      </c>
      <c r="K185" s="46" t="s">
        <v>863</v>
      </c>
      <c r="L185" s="70">
        <v>3</v>
      </c>
      <c r="M185" s="46" t="s">
        <v>869</v>
      </c>
      <c r="N185" s="46" t="s">
        <v>47</v>
      </c>
      <c r="O185" s="45" t="s">
        <v>311</v>
      </c>
      <c r="P185" s="46" t="s">
        <v>796</v>
      </c>
      <c r="Q185" s="22">
        <v>25</v>
      </c>
      <c r="R185" s="23" t="s">
        <v>49</v>
      </c>
      <c r="S185" s="22" t="s">
        <v>50</v>
      </c>
      <c r="T185" s="24">
        <v>1793600</v>
      </c>
      <c r="U185" s="101" t="s">
        <v>297</v>
      </c>
      <c r="V185" s="101" t="s">
        <v>872</v>
      </c>
      <c r="W185" s="22" t="s">
        <v>154</v>
      </c>
      <c r="X185" s="47">
        <v>0</v>
      </c>
      <c r="Y185" s="21"/>
      <c r="Z185" s="21"/>
      <c r="AA185" s="21"/>
      <c r="AB185" s="21"/>
      <c r="AC185" s="21"/>
      <c r="AD185" s="21"/>
      <c r="AE185" s="21"/>
      <c r="AF185" s="46">
        <v>376056</v>
      </c>
      <c r="AG185" s="21" t="s">
        <v>52</v>
      </c>
      <c r="AH185" s="46">
        <v>0</v>
      </c>
      <c r="AI185" s="46">
        <v>11</v>
      </c>
      <c r="AJ185" s="21"/>
      <c r="AK185" s="21"/>
      <c r="AL185" s="21"/>
      <c r="AM185" s="46">
        <v>0</v>
      </c>
      <c r="AN185" s="21"/>
      <c r="AO185" s="21"/>
      <c r="AP185" s="21" t="s">
        <v>528</v>
      </c>
      <c r="AQ185" s="21"/>
      <c r="AR185" s="46">
        <v>1</v>
      </c>
      <c r="AS185" s="46" t="s">
        <v>873</v>
      </c>
      <c r="AT185" s="46" t="s">
        <v>394</v>
      </c>
      <c r="AU185" s="21" t="s">
        <v>53</v>
      </c>
    </row>
    <row r="186" spans="2:47" ht="25.5" x14ac:dyDescent="0.25">
      <c r="B186" s="96" t="s">
        <v>876</v>
      </c>
      <c r="C186" s="27" t="s">
        <v>867</v>
      </c>
      <c r="D186" s="97" t="s">
        <v>870</v>
      </c>
      <c r="E186" s="100">
        <v>1201149.3999999999</v>
      </c>
      <c r="F186" s="44">
        <f t="shared" si="2"/>
        <v>0</v>
      </c>
      <c r="G186" s="99" t="s">
        <v>249</v>
      </c>
      <c r="H186" s="98" t="s">
        <v>527</v>
      </c>
      <c r="I186" s="70" t="s">
        <v>864</v>
      </c>
      <c r="J186" s="46" t="s">
        <v>862</v>
      </c>
      <c r="K186" s="46" t="s">
        <v>863</v>
      </c>
      <c r="L186" s="70">
        <v>3</v>
      </c>
      <c r="M186" s="46" t="s">
        <v>870</v>
      </c>
      <c r="N186" s="46" t="s">
        <v>47</v>
      </c>
      <c r="O186" s="45" t="s">
        <v>311</v>
      </c>
      <c r="P186" s="46" t="s">
        <v>796</v>
      </c>
      <c r="Q186" s="22">
        <v>22</v>
      </c>
      <c r="R186" s="23" t="s">
        <v>49</v>
      </c>
      <c r="S186" s="22" t="s">
        <v>50</v>
      </c>
      <c r="T186" s="24">
        <v>1201149.3999999999</v>
      </c>
      <c r="U186" s="101" t="s">
        <v>291</v>
      </c>
      <c r="V186" s="101" t="s">
        <v>872</v>
      </c>
      <c r="W186" s="22" t="s">
        <v>154</v>
      </c>
      <c r="X186" s="47">
        <v>0</v>
      </c>
      <c r="Y186" s="21"/>
      <c r="Z186" s="21"/>
      <c r="AA186" s="21"/>
      <c r="AB186" s="21"/>
      <c r="AC186" s="21"/>
      <c r="AD186" s="21"/>
      <c r="AE186" s="21"/>
      <c r="AF186" s="46">
        <v>376056</v>
      </c>
      <c r="AG186" s="21" t="s">
        <v>52</v>
      </c>
      <c r="AH186" s="46">
        <v>0</v>
      </c>
      <c r="AI186" s="46">
        <v>11</v>
      </c>
      <c r="AJ186" s="21"/>
      <c r="AK186" s="21"/>
      <c r="AL186" s="21"/>
      <c r="AM186" s="46">
        <v>0</v>
      </c>
      <c r="AN186" s="21"/>
      <c r="AO186" s="21"/>
      <c r="AP186" s="21" t="s">
        <v>528</v>
      </c>
      <c r="AQ186" s="21"/>
      <c r="AR186" s="46">
        <v>1</v>
      </c>
      <c r="AS186" s="46" t="s">
        <v>874</v>
      </c>
      <c r="AT186" s="46" t="s">
        <v>394</v>
      </c>
      <c r="AU186" s="21" t="s">
        <v>53</v>
      </c>
    </row>
    <row r="187" spans="2:47" ht="63.75" x14ac:dyDescent="0.25">
      <c r="B187" s="96" t="s">
        <v>877</v>
      </c>
      <c r="C187" s="27" t="s">
        <v>868</v>
      </c>
      <c r="D187" s="97" t="s">
        <v>871</v>
      </c>
      <c r="E187" s="100">
        <v>50000000</v>
      </c>
      <c r="F187" s="44">
        <f t="shared" si="2"/>
        <v>0</v>
      </c>
      <c r="G187" s="99"/>
      <c r="H187" s="98" t="s">
        <v>527</v>
      </c>
      <c r="I187" s="70" t="s">
        <v>865</v>
      </c>
      <c r="J187" s="46" t="s">
        <v>94</v>
      </c>
      <c r="K187" s="46" t="s">
        <v>103</v>
      </c>
      <c r="L187" s="70">
        <v>2</v>
      </c>
      <c r="M187" s="46" t="s">
        <v>871</v>
      </c>
      <c r="N187" s="46" t="s">
        <v>47</v>
      </c>
      <c r="O187" s="45" t="s">
        <v>311</v>
      </c>
      <c r="P187" s="46" t="s">
        <v>796</v>
      </c>
      <c r="Q187" s="22">
        <v>1</v>
      </c>
      <c r="R187" s="23" t="s">
        <v>49</v>
      </c>
      <c r="S187" s="22" t="s">
        <v>50</v>
      </c>
      <c r="T187" s="24">
        <v>50000000</v>
      </c>
      <c r="U187" s="101" t="s">
        <v>297</v>
      </c>
      <c r="V187" s="101" t="s">
        <v>262</v>
      </c>
      <c r="W187" s="22" t="s">
        <v>154</v>
      </c>
      <c r="X187" s="47">
        <v>0</v>
      </c>
      <c r="Y187" s="21"/>
      <c r="Z187" s="21"/>
      <c r="AA187" s="21"/>
      <c r="AB187" s="21"/>
      <c r="AC187" s="21"/>
      <c r="AD187" s="21"/>
      <c r="AE187" s="21"/>
      <c r="AF187" s="46">
        <v>376056</v>
      </c>
      <c r="AG187" s="21" t="s">
        <v>52</v>
      </c>
      <c r="AH187" s="46">
        <v>0</v>
      </c>
      <c r="AI187" s="46">
        <v>0</v>
      </c>
      <c r="AJ187" s="21"/>
      <c r="AK187" s="21"/>
      <c r="AL187" s="21"/>
      <c r="AM187" s="46">
        <v>0</v>
      </c>
      <c r="AN187" s="21"/>
      <c r="AO187" s="21"/>
      <c r="AP187" s="21" t="s">
        <v>528</v>
      </c>
      <c r="AQ187" s="21"/>
      <c r="AR187" s="46">
        <v>0</v>
      </c>
      <c r="AS187" s="46"/>
      <c r="AT187" s="46"/>
      <c r="AU187" s="21" t="s">
        <v>53</v>
      </c>
    </row>
    <row r="188" spans="2:47" ht="38.25" x14ac:dyDescent="0.25">
      <c r="B188" s="104" t="s">
        <v>992</v>
      </c>
      <c r="C188" s="27" t="s">
        <v>878</v>
      </c>
      <c r="D188" s="105" t="s">
        <v>936</v>
      </c>
      <c r="E188" s="108">
        <v>3808000.01</v>
      </c>
      <c r="F188" s="44">
        <f t="shared" si="2"/>
        <v>0</v>
      </c>
      <c r="G188" s="107"/>
      <c r="H188" s="106" t="s">
        <v>527</v>
      </c>
      <c r="I188" s="23">
        <v>177</v>
      </c>
      <c r="J188" s="23" t="s">
        <v>917</v>
      </c>
      <c r="K188" s="23" t="s">
        <v>918</v>
      </c>
      <c r="L188" s="22">
        <v>1</v>
      </c>
      <c r="M188" s="46" t="s">
        <v>936</v>
      </c>
      <c r="N188" s="46" t="s">
        <v>47</v>
      </c>
      <c r="O188" s="23" t="s">
        <v>48</v>
      </c>
      <c r="P188" s="22">
        <v>796</v>
      </c>
      <c r="Q188" s="22">
        <v>4</v>
      </c>
      <c r="R188" s="23" t="s">
        <v>49</v>
      </c>
      <c r="S188" s="22" t="s">
        <v>50</v>
      </c>
      <c r="T188" s="24">
        <v>3808000.01</v>
      </c>
      <c r="U188" s="101" t="s">
        <v>262</v>
      </c>
      <c r="V188" s="101" t="s">
        <v>263</v>
      </c>
      <c r="W188" s="22" t="s">
        <v>155</v>
      </c>
      <c r="X188" s="110">
        <v>1</v>
      </c>
      <c r="Y188" s="21"/>
      <c r="Z188" s="21"/>
      <c r="AA188" s="21"/>
      <c r="AB188" s="21"/>
      <c r="AC188" s="21"/>
      <c r="AD188" s="21"/>
      <c r="AE188" s="21"/>
      <c r="AF188" s="46">
        <v>376632</v>
      </c>
      <c r="AG188" s="21" t="s">
        <v>52</v>
      </c>
      <c r="AH188" s="46">
        <v>0</v>
      </c>
      <c r="AI188" s="46">
        <v>0</v>
      </c>
      <c r="AJ188" s="21"/>
      <c r="AK188" s="21"/>
      <c r="AL188" s="21"/>
      <c r="AM188" s="22">
        <v>0</v>
      </c>
      <c r="AN188" s="21"/>
      <c r="AO188" s="21"/>
      <c r="AP188" s="46" t="s">
        <v>528</v>
      </c>
      <c r="AQ188" s="21"/>
      <c r="AR188" s="22">
        <v>0</v>
      </c>
      <c r="AS188" s="22"/>
      <c r="AT188" s="23"/>
      <c r="AU188" s="21" t="s">
        <v>53</v>
      </c>
    </row>
    <row r="189" spans="2:47" ht="89.25" x14ac:dyDescent="0.25">
      <c r="B189" s="104" t="s">
        <v>993</v>
      </c>
      <c r="C189" s="27" t="s">
        <v>879</v>
      </c>
      <c r="D189" s="105" t="s">
        <v>937</v>
      </c>
      <c r="E189" s="108">
        <v>10000000</v>
      </c>
      <c r="F189" s="44">
        <f t="shared" si="2"/>
        <v>0</v>
      </c>
      <c r="G189" s="107"/>
      <c r="H189" s="106" t="s">
        <v>527</v>
      </c>
      <c r="I189" s="23">
        <v>178</v>
      </c>
      <c r="J189" s="23" t="s">
        <v>919</v>
      </c>
      <c r="K189" s="23" t="s">
        <v>920</v>
      </c>
      <c r="L189" s="22">
        <v>2</v>
      </c>
      <c r="M189" s="46" t="s">
        <v>937</v>
      </c>
      <c r="N189" s="46" t="s">
        <v>47</v>
      </c>
      <c r="O189" s="23" t="s">
        <v>48</v>
      </c>
      <c r="P189" s="22">
        <v>796</v>
      </c>
      <c r="Q189" s="22">
        <v>1</v>
      </c>
      <c r="R189" s="23" t="s">
        <v>49</v>
      </c>
      <c r="S189" s="22" t="s">
        <v>50</v>
      </c>
      <c r="T189" s="24">
        <v>10000000</v>
      </c>
      <c r="U189" s="101" t="s">
        <v>291</v>
      </c>
      <c r="V189" s="101" t="s">
        <v>487</v>
      </c>
      <c r="W189" s="22" t="s">
        <v>51</v>
      </c>
      <c r="X189" s="110">
        <v>1</v>
      </c>
      <c r="Y189" s="21"/>
      <c r="Z189" s="21"/>
      <c r="AA189" s="21"/>
      <c r="AB189" s="21"/>
      <c r="AC189" s="21"/>
      <c r="AD189" s="21"/>
      <c r="AE189" s="21"/>
      <c r="AF189" s="46">
        <v>376620</v>
      </c>
      <c r="AG189" s="21" t="s">
        <v>52</v>
      </c>
      <c r="AH189" s="46">
        <v>0</v>
      </c>
      <c r="AI189" s="46">
        <v>0</v>
      </c>
      <c r="AJ189" s="21"/>
      <c r="AK189" s="21"/>
      <c r="AL189" s="21"/>
      <c r="AM189" s="22">
        <v>0</v>
      </c>
      <c r="AN189" s="21"/>
      <c r="AO189" s="21"/>
      <c r="AP189" s="21" t="s">
        <v>528</v>
      </c>
      <c r="AQ189" s="21"/>
      <c r="AR189" s="22">
        <v>1</v>
      </c>
      <c r="AS189" s="22" t="s">
        <v>981</v>
      </c>
      <c r="AT189" s="23" t="s">
        <v>399</v>
      </c>
      <c r="AU189" s="21" t="s">
        <v>53</v>
      </c>
    </row>
    <row r="190" spans="2:47" ht="38.25" x14ac:dyDescent="0.25">
      <c r="B190" s="104" t="s">
        <v>994</v>
      </c>
      <c r="C190" s="27" t="s">
        <v>880</v>
      </c>
      <c r="D190" s="105" t="s">
        <v>938</v>
      </c>
      <c r="E190" s="108">
        <v>3456317.77</v>
      </c>
      <c r="F190" s="44">
        <f t="shared" si="2"/>
        <v>0</v>
      </c>
      <c r="G190" s="107"/>
      <c r="H190" s="106" t="s">
        <v>527</v>
      </c>
      <c r="I190" s="23">
        <v>179</v>
      </c>
      <c r="J190" s="23" t="s">
        <v>921</v>
      </c>
      <c r="K190" s="23" t="s">
        <v>922</v>
      </c>
      <c r="L190" s="22">
        <v>1</v>
      </c>
      <c r="M190" s="46" t="s">
        <v>938</v>
      </c>
      <c r="N190" s="46" t="s">
        <v>47</v>
      </c>
      <c r="O190" s="23" t="s">
        <v>635</v>
      </c>
      <c r="P190" s="22">
        <v>383</v>
      </c>
      <c r="Q190" s="22">
        <v>2833047.35</v>
      </c>
      <c r="R190" s="23" t="s">
        <v>49</v>
      </c>
      <c r="S190" s="22" t="s">
        <v>50</v>
      </c>
      <c r="T190" s="24">
        <v>3456317.77</v>
      </c>
      <c r="U190" s="101" t="s">
        <v>291</v>
      </c>
      <c r="V190" s="101" t="s">
        <v>255</v>
      </c>
      <c r="W190" s="22" t="s">
        <v>155</v>
      </c>
      <c r="X190" s="110">
        <v>1</v>
      </c>
      <c r="Y190" s="21"/>
      <c r="Z190" s="21"/>
      <c r="AA190" s="21"/>
      <c r="AB190" s="21"/>
      <c r="AC190" s="21"/>
      <c r="AD190" s="21"/>
      <c r="AE190" s="21"/>
      <c r="AF190" s="46">
        <v>376632</v>
      </c>
      <c r="AG190" s="21" t="s">
        <v>52</v>
      </c>
      <c r="AH190" s="46">
        <v>0</v>
      </c>
      <c r="AI190" s="46">
        <v>0</v>
      </c>
      <c r="AJ190" s="21"/>
      <c r="AK190" s="21"/>
      <c r="AL190" s="21"/>
      <c r="AM190" s="22">
        <v>0</v>
      </c>
      <c r="AN190" s="21"/>
      <c r="AO190" s="21"/>
      <c r="AP190" s="21" t="s">
        <v>528</v>
      </c>
      <c r="AQ190" s="21"/>
      <c r="AR190" s="22">
        <v>0</v>
      </c>
      <c r="AS190" s="22"/>
      <c r="AT190" s="23"/>
      <c r="AU190" s="21" t="s">
        <v>53</v>
      </c>
    </row>
    <row r="191" spans="2:47" ht="63.75" x14ac:dyDescent="0.25">
      <c r="B191" s="104" t="s">
        <v>995</v>
      </c>
      <c r="C191" s="27" t="s">
        <v>881</v>
      </c>
      <c r="D191" s="105" t="s">
        <v>939</v>
      </c>
      <c r="E191" s="108">
        <v>5000000</v>
      </c>
      <c r="F191" s="44">
        <f t="shared" si="2"/>
        <v>0</v>
      </c>
      <c r="G191" s="107"/>
      <c r="H191" s="106" t="s">
        <v>527</v>
      </c>
      <c r="I191" s="23">
        <v>180</v>
      </c>
      <c r="J191" s="23" t="s">
        <v>66</v>
      </c>
      <c r="K191" s="23" t="s">
        <v>604</v>
      </c>
      <c r="L191" s="22">
        <v>2</v>
      </c>
      <c r="M191" s="46" t="s">
        <v>939</v>
      </c>
      <c r="N191" s="46" t="s">
        <v>47</v>
      </c>
      <c r="O191" s="23" t="s">
        <v>48</v>
      </c>
      <c r="P191" s="22">
        <v>796</v>
      </c>
      <c r="Q191" s="22">
        <v>2</v>
      </c>
      <c r="R191" s="23" t="s">
        <v>49</v>
      </c>
      <c r="S191" s="22" t="s">
        <v>50</v>
      </c>
      <c r="T191" s="24">
        <v>5000000</v>
      </c>
      <c r="U191" s="101" t="s">
        <v>291</v>
      </c>
      <c r="V191" s="101" t="s">
        <v>255</v>
      </c>
      <c r="W191" s="22" t="s">
        <v>156</v>
      </c>
      <c r="X191" s="110">
        <v>1</v>
      </c>
      <c r="Y191" s="21"/>
      <c r="Z191" s="21"/>
      <c r="AA191" s="21"/>
      <c r="AB191" s="21"/>
      <c r="AC191" s="21"/>
      <c r="AD191" s="21"/>
      <c r="AE191" s="21"/>
      <c r="AF191" s="46">
        <v>376631</v>
      </c>
      <c r="AG191" s="21" t="s">
        <v>52</v>
      </c>
      <c r="AH191" s="46">
        <v>0</v>
      </c>
      <c r="AI191" s="46">
        <v>0</v>
      </c>
      <c r="AJ191" s="21"/>
      <c r="AK191" s="21"/>
      <c r="AL191" s="21"/>
      <c r="AM191" s="22">
        <v>0</v>
      </c>
      <c r="AN191" s="21"/>
      <c r="AO191" s="21"/>
      <c r="AP191" s="21" t="s">
        <v>528</v>
      </c>
      <c r="AQ191" s="21"/>
      <c r="AR191" s="22">
        <v>0</v>
      </c>
      <c r="AS191" s="22"/>
      <c r="AT191" s="23"/>
      <c r="AU191" s="21" t="s">
        <v>53</v>
      </c>
    </row>
    <row r="192" spans="2:47" ht="51" x14ac:dyDescent="0.25">
      <c r="B192" s="104" t="s">
        <v>996</v>
      </c>
      <c r="C192" s="27" t="s">
        <v>882</v>
      </c>
      <c r="D192" s="105" t="s">
        <v>940</v>
      </c>
      <c r="E192" s="108">
        <v>1715661.28</v>
      </c>
      <c r="F192" s="44">
        <f t="shared" si="2"/>
        <v>0</v>
      </c>
      <c r="G192" s="107"/>
      <c r="H192" s="106" t="s">
        <v>527</v>
      </c>
      <c r="I192" s="23">
        <v>181</v>
      </c>
      <c r="J192" s="23" t="s">
        <v>270</v>
      </c>
      <c r="K192" s="23" t="s">
        <v>923</v>
      </c>
      <c r="L192" s="22">
        <v>2</v>
      </c>
      <c r="M192" s="46" t="s">
        <v>940</v>
      </c>
      <c r="N192" s="46" t="s">
        <v>47</v>
      </c>
      <c r="O192" s="23" t="s">
        <v>48</v>
      </c>
      <c r="P192" s="22">
        <v>796</v>
      </c>
      <c r="Q192" s="22">
        <v>1</v>
      </c>
      <c r="R192" s="23" t="s">
        <v>49</v>
      </c>
      <c r="S192" s="22" t="s">
        <v>50</v>
      </c>
      <c r="T192" s="24">
        <v>1715661.28</v>
      </c>
      <c r="U192" s="101" t="s">
        <v>291</v>
      </c>
      <c r="V192" s="101" t="s">
        <v>263</v>
      </c>
      <c r="W192" s="22" t="s">
        <v>156</v>
      </c>
      <c r="X192" s="110">
        <v>1</v>
      </c>
      <c r="Y192" s="21"/>
      <c r="Z192" s="21"/>
      <c r="AA192" s="21"/>
      <c r="AB192" s="21"/>
      <c r="AC192" s="21"/>
      <c r="AD192" s="21"/>
      <c r="AE192" s="21"/>
      <c r="AF192" s="46">
        <v>376631</v>
      </c>
      <c r="AG192" s="21" t="s">
        <v>52</v>
      </c>
      <c r="AH192" s="46">
        <v>0</v>
      </c>
      <c r="AI192" s="46">
        <v>0</v>
      </c>
      <c r="AJ192" s="21"/>
      <c r="AK192" s="21"/>
      <c r="AL192" s="21"/>
      <c r="AM192" s="22">
        <v>0</v>
      </c>
      <c r="AN192" s="21"/>
      <c r="AO192" s="21"/>
      <c r="AP192" s="21" t="s">
        <v>528</v>
      </c>
      <c r="AQ192" s="21"/>
      <c r="AR192" s="22">
        <v>0</v>
      </c>
      <c r="AS192" s="22"/>
      <c r="AT192" s="23"/>
      <c r="AU192" s="21" t="s">
        <v>53</v>
      </c>
    </row>
    <row r="193" spans="2:47" ht="63.75" x14ac:dyDescent="0.25">
      <c r="B193" s="104" t="s">
        <v>997</v>
      </c>
      <c r="C193" s="27" t="s">
        <v>883</v>
      </c>
      <c r="D193" s="105" t="s">
        <v>941</v>
      </c>
      <c r="E193" s="108">
        <v>2000000</v>
      </c>
      <c r="F193" s="44">
        <f t="shared" si="2"/>
        <v>0</v>
      </c>
      <c r="G193" s="107"/>
      <c r="H193" s="106" t="s">
        <v>527</v>
      </c>
      <c r="I193" s="23">
        <v>182</v>
      </c>
      <c r="J193" s="23" t="s">
        <v>310</v>
      </c>
      <c r="K193" s="23" t="s">
        <v>604</v>
      </c>
      <c r="L193" s="22">
        <v>2</v>
      </c>
      <c r="M193" s="46" t="s">
        <v>941</v>
      </c>
      <c r="N193" s="46" t="s">
        <v>47</v>
      </c>
      <c r="O193" s="23" t="s">
        <v>48</v>
      </c>
      <c r="P193" s="22">
        <v>796</v>
      </c>
      <c r="Q193" s="22">
        <v>2</v>
      </c>
      <c r="R193" s="23" t="s">
        <v>49</v>
      </c>
      <c r="S193" s="22" t="s">
        <v>50</v>
      </c>
      <c r="T193" s="24">
        <v>2000000</v>
      </c>
      <c r="U193" s="101" t="s">
        <v>291</v>
      </c>
      <c r="V193" s="101" t="s">
        <v>255</v>
      </c>
      <c r="W193" s="22" t="s">
        <v>156</v>
      </c>
      <c r="X193" s="110">
        <v>1</v>
      </c>
      <c r="Y193" s="21"/>
      <c r="Z193" s="21"/>
      <c r="AA193" s="21"/>
      <c r="AB193" s="21"/>
      <c r="AC193" s="21"/>
      <c r="AD193" s="21"/>
      <c r="AE193" s="21"/>
      <c r="AF193" s="46">
        <v>376631</v>
      </c>
      <c r="AG193" s="21" t="s">
        <v>52</v>
      </c>
      <c r="AH193" s="46">
        <v>0</v>
      </c>
      <c r="AI193" s="46">
        <v>0</v>
      </c>
      <c r="AJ193" s="21"/>
      <c r="AK193" s="21"/>
      <c r="AL193" s="21"/>
      <c r="AM193" s="22">
        <v>0</v>
      </c>
      <c r="AN193" s="21"/>
      <c r="AO193" s="21"/>
      <c r="AP193" s="21" t="s">
        <v>528</v>
      </c>
      <c r="AQ193" s="21"/>
      <c r="AR193" s="22">
        <v>0</v>
      </c>
      <c r="AS193" s="22"/>
      <c r="AT193" s="23"/>
      <c r="AU193" s="21" t="s">
        <v>53</v>
      </c>
    </row>
    <row r="194" spans="2:47" ht="63.75" x14ac:dyDescent="0.25">
      <c r="B194" s="104" t="s">
        <v>998</v>
      </c>
      <c r="C194" s="27" t="s">
        <v>884</v>
      </c>
      <c r="D194" s="105" t="s">
        <v>942</v>
      </c>
      <c r="E194" s="108">
        <v>62540510.350000001</v>
      </c>
      <c r="F194" s="44">
        <f t="shared" si="2"/>
        <v>0</v>
      </c>
      <c r="G194" s="107"/>
      <c r="H194" s="106" t="s">
        <v>526</v>
      </c>
      <c r="I194" s="23">
        <v>183</v>
      </c>
      <c r="J194" s="23" t="s">
        <v>69</v>
      </c>
      <c r="K194" s="23" t="s">
        <v>61</v>
      </c>
      <c r="L194" s="22">
        <v>2</v>
      </c>
      <c r="M194" s="46" t="s">
        <v>942</v>
      </c>
      <c r="N194" s="46" t="s">
        <v>47</v>
      </c>
      <c r="O194" s="23" t="s">
        <v>48</v>
      </c>
      <c r="P194" s="22">
        <v>796</v>
      </c>
      <c r="Q194" s="22">
        <v>2</v>
      </c>
      <c r="R194" s="23" t="s">
        <v>49</v>
      </c>
      <c r="S194" s="22" t="s">
        <v>50</v>
      </c>
      <c r="T194" s="24">
        <v>62540510.350000001</v>
      </c>
      <c r="U194" s="101" t="s">
        <v>264</v>
      </c>
      <c r="V194" s="101" t="s">
        <v>388</v>
      </c>
      <c r="W194" s="22" t="s">
        <v>51</v>
      </c>
      <c r="X194" s="110">
        <v>1</v>
      </c>
      <c r="Y194" s="21"/>
      <c r="Z194" s="21"/>
      <c r="AA194" s="21"/>
      <c r="AB194" s="21"/>
      <c r="AC194" s="21"/>
      <c r="AD194" s="21"/>
      <c r="AE194" s="21"/>
      <c r="AF194" s="46">
        <v>200608</v>
      </c>
      <c r="AG194" s="21" t="s">
        <v>52</v>
      </c>
      <c r="AH194" s="46">
        <v>1</v>
      </c>
      <c r="AI194" s="46">
        <v>0</v>
      </c>
      <c r="AJ194" s="21"/>
      <c r="AK194" s="21"/>
      <c r="AL194" s="21"/>
      <c r="AM194" s="22">
        <v>0</v>
      </c>
      <c r="AN194" s="21"/>
      <c r="AO194" s="21"/>
      <c r="AP194" s="46" t="s">
        <v>528</v>
      </c>
      <c r="AQ194" s="21"/>
      <c r="AR194" s="22">
        <v>1</v>
      </c>
      <c r="AS194" s="22" t="s">
        <v>982</v>
      </c>
      <c r="AT194" s="22" t="s">
        <v>982</v>
      </c>
      <c r="AU194" s="21" t="s">
        <v>53</v>
      </c>
    </row>
    <row r="195" spans="2:47" ht="102" x14ac:dyDescent="0.25">
      <c r="B195" s="104" t="s">
        <v>999</v>
      </c>
      <c r="C195" s="27" t="s">
        <v>885</v>
      </c>
      <c r="D195" s="105" t="s">
        <v>943</v>
      </c>
      <c r="E195" s="108">
        <v>1350582.89</v>
      </c>
      <c r="F195" s="44">
        <f t="shared" si="2"/>
        <v>0</v>
      </c>
      <c r="G195" s="107"/>
      <c r="H195" s="106" t="s">
        <v>526</v>
      </c>
      <c r="I195" s="23">
        <v>184</v>
      </c>
      <c r="J195" s="23" t="s">
        <v>310</v>
      </c>
      <c r="K195" s="23" t="s">
        <v>694</v>
      </c>
      <c r="L195" s="22">
        <v>2</v>
      </c>
      <c r="M195" s="46" t="s">
        <v>943</v>
      </c>
      <c r="N195" s="46" t="s">
        <v>47</v>
      </c>
      <c r="O195" s="23" t="s">
        <v>48</v>
      </c>
      <c r="P195" s="22">
        <v>796</v>
      </c>
      <c r="Q195" s="22">
        <v>1</v>
      </c>
      <c r="R195" s="23" t="s">
        <v>49</v>
      </c>
      <c r="S195" s="22" t="s">
        <v>50</v>
      </c>
      <c r="T195" s="24">
        <v>1350582.89</v>
      </c>
      <c r="U195" s="101" t="s">
        <v>291</v>
      </c>
      <c r="V195" s="101" t="s">
        <v>255</v>
      </c>
      <c r="W195" s="22" t="s">
        <v>51</v>
      </c>
      <c r="X195" s="110">
        <v>1</v>
      </c>
      <c r="Y195" s="21"/>
      <c r="Z195" s="21"/>
      <c r="AA195" s="21"/>
      <c r="AB195" s="21"/>
      <c r="AC195" s="21"/>
      <c r="AD195" s="21"/>
      <c r="AE195" s="21"/>
      <c r="AF195" s="46">
        <v>200608</v>
      </c>
      <c r="AG195" s="21" t="s">
        <v>52</v>
      </c>
      <c r="AH195" s="46">
        <v>1</v>
      </c>
      <c r="AI195" s="46">
        <v>0</v>
      </c>
      <c r="AJ195" s="21"/>
      <c r="AK195" s="21"/>
      <c r="AL195" s="21"/>
      <c r="AM195" s="22">
        <v>0</v>
      </c>
      <c r="AN195" s="21"/>
      <c r="AO195" s="21"/>
      <c r="AP195" s="21" t="s">
        <v>528</v>
      </c>
      <c r="AQ195" s="21"/>
      <c r="AR195" s="22">
        <v>0</v>
      </c>
      <c r="AS195" s="22"/>
      <c r="AT195" s="23"/>
      <c r="AU195" s="21" t="s">
        <v>53</v>
      </c>
    </row>
    <row r="196" spans="2:47" ht="114.75" x14ac:dyDescent="0.25">
      <c r="B196" s="104" t="s">
        <v>1000</v>
      </c>
      <c r="C196" s="27" t="s">
        <v>886</v>
      </c>
      <c r="D196" s="105" t="s">
        <v>944</v>
      </c>
      <c r="E196" s="108">
        <v>1085963.5</v>
      </c>
      <c r="F196" s="44">
        <f t="shared" si="2"/>
        <v>0</v>
      </c>
      <c r="G196" s="107"/>
      <c r="H196" s="106" t="s">
        <v>527</v>
      </c>
      <c r="I196" s="23">
        <v>185</v>
      </c>
      <c r="J196" s="23" t="s">
        <v>924</v>
      </c>
      <c r="K196" s="23" t="s">
        <v>925</v>
      </c>
      <c r="L196" s="22">
        <v>3</v>
      </c>
      <c r="M196" s="46" t="s">
        <v>944</v>
      </c>
      <c r="N196" s="46" t="s">
        <v>47</v>
      </c>
      <c r="O196" s="23" t="s">
        <v>48</v>
      </c>
      <c r="P196" s="22">
        <v>796</v>
      </c>
      <c r="Q196" s="22">
        <v>10</v>
      </c>
      <c r="R196" s="23" t="s">
        <v>49</v>
      </c>
      <c r="S196" s="22" t="s">
        <v>50</v>
      </c>
      <c r="T196" s="24">
        <v>1085963.5</v>
      </c>
      <c r="U196" s="141" t="s">
        <v>262</v>
      </c>
      <c r="V196" s="101" t="s">
        <v>255</v>
      </c>
      <c r="W196" s="22" t="s">
        <v>154</v>
      </c>
      <c r="X196" s="110">
        <v>0</v>
      </c>
      <c r="Y196" s="21"/>
      <c r="Z196" s="21"/>
      <c r="AA196" s="21"/>
      <c r="AB196" s="21"/>
      <c r="AC196" s="21"/>
      <c r="AD196" s="21"/>
      <c r="AE196" s="21"/>
      <c r="AF196" s="46">
        <v>376056</v>
      </c>
      <c r="AG196" s="21" t="s">
        <v>52</v>
      </c>
      <c r="AH196" s="46">
        <v>0</v>
      </c>
      <c r="AI196" s="46">
        <v>0</v>
      </c>
      <c r="AJ196" s="21"/>
      <c r="AK196" s="21"/>
      <c r="AL196" s="21"/>
      <c r="AM196" s="22">
        <v>0</v>
      </c>
      <c r="AN196" s="21"/>
      <c r="AO196" s="21"/>
      <c r="AP196" s="46" t="s">
        <v>528</v>
      </c>
      <c r="AQ196" s="21"/>
      <c r="AR196" s="22">
        <v>0</v>
      </c>
      <c r="AS196" s="22"/>
      <c r="AT196" s="23"/>
      <c r="AU196" s="21" t="s">
        <v>53</v>
      </c>
    </row>
    <row r="197" spans="2:47" ht="38.25" x14ac:dyDescent="0.25">
      <c r="B197" s="104" t="s">
        <v>1001</v>
      </c>
      <c r="C197" s="27" t="s">
        <v>887</v>
      </c>
      <c r="D197" s="105" t="s">
        <v>945</v>
      </c>
      <c r="E197" s="108">
        <v>11566661.4</v>
      </c>
      <c r="F197" s="44">
        <f t="shared" si="2"/>
        <v>0</v>
      </c>
      <c r="G197" s="107"/>
      <c r="H197" s="106" t="s">
        <v>527</v>
      </c>
      <c r="I197" s="23">
        <v>186</v>
      </c>
      <c r="J197" s="23" t="s">
        <v>544</v>
      </c>
      <c r="K197" s="23" t="s">
        <v>926</v>
      </c>
      <c r="L197" s="22">
        <v>1</v>
      </c>
      <c r="M197" s="46" t="s">
        <v>945</v>
      </c>
      <c r="N197" s="46" t="s">
        <v>47</v>
      </c>
      <c r="O197" s="23" t="s">
        <v>48</v>
      </c>
      <c r="P197" s="22">
        <v>796</v>
      </c>
      <c r="Q197" s="22">
        <v>6</v>
      </c>
      <c r="R197" s="23" t="s">
        <v>49</v>
      </c>
      <c r="S197" s="22" t="s">
        <v>50</v>
      </c>
      <c r="T197" s="24">
        <v>11566661.4</v>
      </c>
      <c r="U197" s="101" t="s">
        <v>291</v>
      </c>
      <c r="V197" s="101" t="s">
        <v>641</v>
      </c>
      <c r="W197" s="22" t="s">
        <v>156</v>
      </c>
      <c r="X197" s="110">
        <v>1</v>
      </c>
      <c r="Y197" s="21"/>
      <c r="Z197" s="21"/>
      <c r="AA197" s="21"/>
      <c r="AB197" s="21"/>
      <c r="AC197" s="21"/>
      <c r="AD197" s="21"/>
      <c r="AE197" s="21"/>
      <c r="AF197" s="46">
        <v>376631</v>
      </c>
      <c r="AG197" s="21" t="s">
        <v>52</v>
      </c>
      <c r="AH197" s="46">
        <v>0</v>
      </c>
      <c r="AI197" s="46">
        <v>0</v>
      </c>
      <c r="AJ197" s="21"/>
      <c r="AK197" s="21"/>
      <c r="AL197" s="21"/>
      <c r="AM197" s="22">
        <v>0</v>
      </c>
      <c r="AN197" s="21"/>
      <c r="AO197" s="21"/>
      <c r="AP197" s="21" t="s">
        <v>528</v>
      </c>
      <c r="AQ197" s="21"/>
      <c r="AR197" s="22">
        <v>0</v>
      </c>
      <c r="AS197" s="22"/>
      <c r="AT197" s="23"/>
      <c r="AU197" s="21" t="s">
        <v>53</v>
      </c>
    </row>
    <row r="198" spans="2:47" ht="165.75" x14ac:dyDescent="0.25">
      <c r="B198" s="104" t="s">
        <v>1002</v>
      </c>
      <c r="C198" s="27" t="s">
        <v>888</v>
      </c>
      <c r="D198" s="105" t="s">
        <v>946</v>
      </c>
      <c r="E198" s="108">
        <v>1063464.93</v>
      </c>
      <c r="F198" s="44">
        <f t="shared" si="2"/>
        <v>0</v>
      </c>
      <c r="G198" s="107"/>
      <c r="H198" s="106" t="s">
        <v>527</v>
      </c>
      <c r="I198" s="23">
        <v>187</v>
      </c>
      <c r="J198" s="23" t="s">
        <v>927</v>
      </c>
      <c r="K198" s="23" t="s">
        <v>928</v>
      </c>
      <c r="L198" s="22" t="s">
        <v>929</v>
      </c>
      <c r="M198" s="46" t="s">
        <v>946</v>
      </c>
      <c r="N198" s="46" t="s">
        <v>47</v>
      </c>
      <c r="O198" s="23" t="s">
        <v>975</v>
      </c>
      <c r="P198" s="22" t="s">
        <v>976</v>
      </c>
      <c r="Q198" s="22" t="s">
        <v>977</v>
      </c>
      <c r="R198" s="23" t="s">
        <v>978</v>
      </c>
      <c r="S198" s="22" t="s">
        <v>979</v>
      </c>
      <c r="T198" s="24">
        <v>1063464.93</v>
      </c>
      <c r="U198" s="101" t="s">
        <v>291</v>
      </c>
      <c r="V198" s="101" t="s">
        <v>264</v>
      </c>
      <c r="W198" s="22" t="s">
        <v>156</v>
      </c>
      <c r="X198" s="110">
        <v>1</v>
      </c>
      <c r="Y198" s="21"/>
      <c r="Z198" s="21"/>
      <c r="AA198" s="21"/>
      <c r="AB198" s="21"/>
      <c r="AC198" s="21"/>
      <c r="AD198" s="21"/>
      <c r="AE198" s="21"/>
      <c r="AF198" s="46">
        <v>376631</v>
      </c>
      <c r="AG198" s="21" t="s">
        <v>52</v>
      </c>
      <c r="AH198" s="46">
        <v>0</v>
      </c>
      <c r="AI198" s="46">
        <v>0</v>
      </c>
      <c r="AJ198" s="21"/>
      <c r="AK198" s="21"/>
      <c r="AL198" s="21"/>
      <c r="AM198" s="22">
        <v>0</v>
      </c>
      <c r="AN198" s="21"/>
      <c r="AO198" s="21"/>
      <c r="AP198" s="21" t="s">
        <v>528</v>
      </c>
      <c r="AQ198" s="21"/>
      <c r="AR198" s="22">
        <v>0</v>
      </c>
      <c r="AS198" s="22"/>
      <c r="AT198" s="23"/>
      <c r="AU198" s="21" t="s">
        <v>53</v>
      </c>
    </row>
    <row r="199" spans="2:47" ht="63.75" x14ac:dyDescent="0.25">
      <c r="B199" s="104" t="s">
        <v>1003</v>
      </c>
      <c r="C199" s="27" t="s">
        <v>889</v>
      </c>
      <c r="D199" s="105" t="s">
        <v>947</v>
      </c>
      <c r="E199" s="108">
        <v>35174164.32</v>
      </c>
      <c r="F199" s="44">
        <f t="shared" si="2"/>
        <v>0</v>
      </c>
      <c r="G199" s="107"/>
      <c r="H199" s="106" t="s">
        <v>526</v>
      </c>
      <c r="I199" s="23">
        <v>188</v>
      </c>
      <c r="J199" s="23" t="s">
        <v>930</v>
      </c>
      <c r="K199" s="23" t="s">
        <v>931</v>
      </c>
      <c r="L199" s="22">
        <v>2</v>
      </c>
      <c r="M199" s="46" t="s">
        <v>947</v>
      </c>
      <c r="N199" s="46" t="s">
        <v>47</v>
      </c>
      <c r="O199" s="23" t="s">
        <v>48</v>
      </c>
      <c r="P199" s="22">
        <v>796</v>
      </c>
      <c r="Q199" s="22">
        <v>3</v>
      </c>
      <c r="R199" s="23" t="s">
        <v>49</v>
      </c>
      <c r="S199" s="22" t="s">
        <v>50</v>
      </c>
      <c r="T199" s="24">
        <v>35174164.32</v>
      </c>
      <c r="U199" s="101" t="s">
        <v>291</v>
      </c>
      <c r="V199" s="101" t="s">
        <v>255</v>
      </c>
      <c r="W199" s="22" t="s">
        <v>51</v>
      </c>
      <c r="X199" s="110">
        <v>1</v>
      </c>
      <c r="Y199" s="21"/>
      <c r="Z199" s="21"/>
      <c r="AA199" s="21"/>
      <c r="AB199" s="21"/>
      <c r="AC199" s="21"/>
      <c r="AD199" s="21"/>
      <c r="AE199" s="21"/>
      <c r="AF199" s="46">
        <v>200608</v>
      </c>
      <c r="AG199" s="21" t="s">
        <v>52</v>
      </c>
      <c r="AH199" s="46">
        <v>1</v>
      </c>
      <c r="AI199" s="46">
        <v>0</v>
      </c>
      <c r="AJ199" s="21"/>
      <c r="AK199" s="21"/>
      <c r="AL199" s="21"/>
      <c r="AM199" s="22">
        <v>0</v>
      </c>
      <c r="AN199" s="21"/>
      <c r="AO199" s="21"/>
      <c r="AP199" s="21" t="s">
        <v>528</v>
      </c>
      <c r="AQ199" s="21"/>
      <c r="AR199" s="22">
        <v>0</v>
      </c>
      <c r="AS199" s="22"/>
      <c r="AT199" s="23"/>
      <c r="AU199" s="21" t="s">
        <v>53</v>
      </c>
    </row>
    <row r="200" spans="2:47" ht="51" x14ac:dyDescent="0.25">
      <c r="B200" s="104" t="s">
        <v>1004</v>
      </c>
      <c r="C200" s="27" t="s">
        <v>890</v>
      </c>
      <c r="D200" s="105" t="s">
        <v>948</v>
      </c>
      <c r="E200" s="108">
        <v>39707370.909999996</v>
      </c>
      <c r="F200" s="44">
        <f t="shared" si="2"/>
        <v>0</v>
      </c>
      <c r="G200" s="107"/>
      <c r="H200" s="106" t="s">
        <v>526</v>
      </c>
      <c r="I200" s="23">
        <v>189</v>
      </c>
      <c r="J200" s="23" t="s">
        <v>930</v>
      </c>
      <c r="K200" s="23" t="s">
        <v>931</v>
      </c>
      <c r="L200" s="22">
        <v>2</v>
      </c>
      <c r="M200" s="46" t="s">
        <v>948</v>
      </c>
      <c r="N200" s="46" t="s">
        <v>47</v>
      </c>
      <c r="O200" s="23" t="s">
        <v>48</v>
      </c>
      <c r="P200" s="22">
        <v>796</v>
      </c>
      <c r="Q200" s="22">
        <v>3</v>
      </c>
      <c r="R200" s="23" t="s">
        <v>49</v>
      </c>
      <c r="S200" s="22" t="s">
        <v>50</v>
      </c>
      <c r="T200" s="24">
        <v>39707370.909999996</v>
      </c>
      <c r="U200" s="101" t="s">
        <v>291</v>
      </c>
      <c r="V200" s="101" t="s">
        <v>255</v>
      </c>
      <c r="W200" s="22" t="s">
        <v>51</v>
      </c>
      <c r="X200" s="110">
        <v>1</v>
      </c>
      <c r="Y200" s="21"/>
      <c r="Z200" s="21"/>
      <c r="AA200" s="21"/>
      <c r="AB200" s="21"/>
      <c r="AC200" s="21"/>
      <c r="AD200" s="21"/>
      <c r="AE200" s="21"/>
      <c r="AF200" s="46">
        <v>200608</v>
      </c>
      <c r="AG200" s="21" t="s">
        <v>52</v>
      </c>
      <c r="AH200" s="46">
        <v>1</v>
      </c>
      <c r="AI200" s="46">
        <v>0</v>
      </c>
      <c r="AJ200" s="21"/>
      <c r="AK200" s="21"/>
      <c r="AL200" s="21"/>
      <c r="AM200" s="22">
        <v>0</v>
      </c>
      <c r="AN200" s="21"/>
      <c r="AO200" s="21"/>
      <c r="AP200" s="21" t="s">
        <v>528</v>
      </c>
      <c r="AQ200" s="21"/>
      <c r="AR200" s="22">
        <v>0</v>
      </c>
      <c r="AS200" s="22"/>
      <c r="AT200" s="23"/>
      <c r="AU200" s="21" t="s">
        <v>53</v>
      </c>
    </row>
    <row r="201" spans="2:47" ht="63.75" x14ac:dyDescent="0.25">
      <c r="B201" s="104" t="s">
        <v>1005</v>
      </c>
      <c r="C201" s="27" t="s">
        <v>891</v>
      </c>
      <c r="D201" s="105" t="s">
        <v>949</v>
      </c>
      <c r="E201" s="108">
        <v>300000000</v>
      </c>
      <c r="F201" s="44">
        <f t="shared" si="2"/>
        <v>0</v>
      </c>
      <c r="G201" s="107"/>
      <c r="H201" s="106" t="s">
        <v>527</v>
      </c>
      <c r="I201" s="23">
        <v>190</v>
      </c>
      <c r="J201" s="23" t="s">
        <v>310</v>
      </c>
      <c r="K201" s="23" t="s">
        <v>604</v>
      </c>
      <c r="L201" s="22">
        <v>2</v>
      </c>
      <c r="M201" s="46" t="s">
        <v>949</v>
      </c>
      <c r="N201" s="46" t="s">
        <v>47</v>
      </c>
      <c r="O201" s="23" t="s">
        <v>48</v>
      </c>
      <c r="P201" s="22">
        <v>796</v>
      </c>
      <c r="Q201" s="22">
        <v>1</v>
      </c>
      <c r="R201" s="23" t="s">
        <v>49</v>
      </c>
      <c r="S201" s="22" t="s">
        <v>50</v>
      </c>
      <c r="T201" s="24">
        <v>300000000</v>
      </c>
      <c r="U201" s="101" t="s">
        <v>291</v>
      </c>
      <c r="V201" s="101" t="s">
        <v>302</v>
      </c>
      <c r="W201" s="22" t="s">
        <v>51</v>
      </c>
      <c r="X201" s="110">
        <v>1</v>
      </c>
      <c r="Y201" s="21"/>
      <c r="Z201" s="21"/>
      <c r="AA201" s="21"/>
      <c r="AB201" s="21"/>
      <c r="AC201" s="21"/>
      <c r="AD201" s="21"/>
      <c r="AE201" s="21"/>
      <c r="AF201" s="46">
        <v>376620</v>
      </c>
      <c r="AG201" s="21" t="s">
        <v>52</v>
      </c>
      <c r="AH201" s="46">
        <v>0</v>
      </c>
      <c r="AI201" s="46">
        <v>0</v>
      </c>
      <c r="AJ201" s="21"/>
      <c r="AK201" s="21"/>
      <c r="AL201" s="21"/>
      <c r="AM201" s="22">
        <v>1</v>
      </c>
      <c r="AN201" s="21"/>
      <c r="AO201" s="21"/>
      <c r="AP201" s="21" t="s">
        <v>528</v>
      </c>
      <c r="AQ201" s="21"/>
      <c r="AR201" s="22">
        <v>1</v>
      </c>
      <c r="AS201" s="22" t="s">
        <v>983</v>
      </c>
      <c r="AT201" s="23" t="s">
        <v>394</v>
      </c>
      <c r="AU201" s="21" t="s">
        <v>53</v>
      </c>
    </row>
    <row r="202" spans="2:47" ht="51" x14ac:dyDescent="0.25">
      <c r="B202" s="104" t="s">
        <v>1006</v>
      </c>
      <c r="C202" s="27" t="s">
        <v>892</v>
      </c>
      <c r="D202" s="105" t="s">
        <v>950</v>
      </c>
      <c r="E202" s="108">
        <v>15269027.710000001</v>
      </c>
      <c r="F202" s="44">
        <f t="shared" si="2"/>
        <v>0</v>
      </c>
      <c r="G202" s="107"/>
      <c r="H202" s="106" t="s">
        <v>526</v>
      </c>
      <c r="I202" s="23">
        <v>191</v>
      </c>
      <c r="J202" s="23" t="s">
        <v>69</v>
      </c>
      <c r="K202" s="23" t="s">
        <v>99</v>
      </c>
      <c r="L202" s="22">
        <v>2</v>
      </c>
      <c r="M202" s="46" t="s">
        <v>950</v>
      </c>
      <c r="N202" s="46" t="s">
        <v>47</v>
      </c>
      <c r="O202" s="23" t="s">
        <v>48</v>
      </c>
      <c r="P202" s="22">
        <v>796</v>
      </c>
      <c r="Q202" s="22">
        <v>1</v>
      </c>
      <c r="R202" s="23" t="s">
        <v>49</v>
      </c>
      <c r="S202" s="22" t="s">
        <v>50</v>
      </c>
      <c r="T202" s="24">
        <v>15269027.710000001</v>
      </c>
      <c r="U202" s="101" t="s">
        <v>291</v>
      </c>
      <c r="V202" s="101" t="s">
        <v>255</v>
      </c>
      <c r="W202" s="22" t="s">
        <v>51</v>
      </c>
      <c r="X202" s="110">
        <v>1</v>
      </c>
      <c r="Y202" s="21"/>
      <c r="Z202" s="21"/>
      <c r="AA202" s="21"/>
      <c r="AB202" s="21"/>
      <c r="AC202" s="21"/>
      <c r="AD202" s="21"/>
      <c r="AE202" s="21"/>
      <c r="AF202" s="46">
        <v>200608</v>
      </c>
      <c r="AG202" s="21" t="s">
        <v>52</v>
      </c>
      <c r="AH202" s="46">
        <v>1</v>
      </c>
      <c r="AI202" s="46">
        <v>0</v>
      </c>
      <c r="AJ202" s="21"/>
      <c r="AK202" s="21"/>
      <c r="AL202" s="21"/>
      <c r="AM202" s="22">
        <v>0</v>
      </c>
      <c r="AN202" s="21"/>
      <c r="AO202" s="21"/>
      <c r="AP202" s="21" t="s">
        <v>528</v>
      </c>
      <c r="AQ202" s="21"/>
      <c r="AR202" s="22">
        <v>0</v>
      </c>
      <c r="AS202" s="22"/>
      <c r="AT202" s="23"/>
      <c r="AU202" s="21" t="s">
        <v>53</v>
      </c>
    </row>
    <row r="203" spans="2:47" ht="63.75" x14ac:dyDescent="0.25">
      <c r="B203" s="104" t="s">
        <v>1007</v>
      </c>
      <c r="C203" s="27" t="s">
        <v>893</v>
      </c>
      <c r="D203" s="105" t="s">
        <v>951</v>
      </c>
      <c r="E203" s="108">
        <v>150000000</v>
      </c>
      <c r="F203" s="44">
        <f t="shared" si="2"/>
        <v>0</v>
      </c>
      <c r="G203" s="107"/>
      <c r="H203" s="106" t="s">
        <v>526</v>
      </c>
      <c r="I203" s="23">
        <v>192</v>
      </c>
      <c r="J203" s="23" t="s">
        <v>310</v>
      </c>
      <c r="K203" s="23" t="s">
        <v>694</v>
      </c>
      <c r="L203" s="22">
        <v>2</v>
      </c>
      <c r="M203" s="46" t="s">
        <v>951</v>
      </c>
      <c r="N203" s="46" t="s">
        <v>47</v>
      </c>
      <c r="O203" s="23" t="s">
        <v>48</v>
      </c>
      <c r="P203" s="22">
        <v>796</v>
      </c>
      <c r="Q203" s="22">
        <v>1</v>
      </c>
      <c r="R203" s="23" t="s">
        <v>49</v>
      </c>
      <c r="S203" s="22" t="s">
        <v>50</v>
      </c>
      <c r="T203" s="24">
        <v>150000000</v>
      </c>
      <c r="U203" s="101" t="s">
        <v>291</v>
      </c>
      <c r="V203" s="101" t="s">
        <v>302</v>
      </c>
      <c r="W203" s="22" t="s">
        <v>51</v>
      </c>
      <c r="X203" s="110">
        <v>1</v>
      </c>
      <c r="Y203" s="21"/>
      <c r="Z203" s="21"/>
      <c r="AA203" s="21"/>
      <c r="AB203" s="21"/>
      <c r="AC203" s="21"/>
      <c r="AD203" s="21"/>
      <c r="AE203" s="21"/>
      <c r="AF203" s="46">
        <v>200608</v>
      </c>
      <c r="AG203" s="21" t="s">
        <v>52</v>
      </c>
      <c r="AH203" s="46">
        <v>1</v>
      </c>
      <c r="AI203" s="46">
        <v>0</v>
      </c>
      <c r="AJ203" s="21"/>
      <c r="AK203" s="21"/>
      <c r="AL203" s="21"/>
      <c r="AM203" s="22">
        <v>0</v>
      </c>
      <c r="AN203" s="21"/>
      <c r="AO203" s="21"/>
      <c r="AP203" s="21" t="s">
        <v>528</v>
      </c>
      <c r="AQ203" s="21"/>
      <c r="AR203" s="22">
        <v>1</v>
      </c>
      <c r="AS203" s="22" t="s">
        <v>984</v>
      </c>
      <c r="AT203" s="23" t="s">
        <v>984</v>
      </c>
      <c r="AU203" s="21" t="s">
        <v>53</v>
      </c>
    </row>
    <row r="204" spans="2:47" ht="76.5" x14ac:dyDescent="0.25">
      <c r="B204" s="104" t="s">
        <v>1008</v>
      </c>
      <c r="C204" s="27" t="s">
        <v>894</v>
      </c>
      <c r="D204" s="105" t="s">
        <v>952</v>
      </c>
      <c r="E204" s="108">
        <v>4733590.8499999996</v>
      </c>
      <c r="F204" s="44">
        <f t="shared" si="2"/>
        <v>0</v>
      </c>
      <c r="G204" s="107"/>
      <c r="H204" s="106" t="s">
        <v>527</v>
      </c>
      <c r="I204" s="23">
        <v>193</v>
      </c>
      <c r="J204" s="23" t="s">
        <v>770</v>
      </c>
      <c r="K204" s="23" t="s">
        <v>551</v>
      </c>
      <c r="L204" s="22">
        <v>2</v>
      </c>
      <c r="M204" s="46" t="s">
        <v>952</v>
      </c>
      <c r="N204" s="46" t="s">
        <v>47</v>
      </c>
      <c r="O204" s="23" t="s">
        <v>48</v>
      </c>
      <c r="P204" s="22">
        <v>796</v>
      </c>
      <c r="Q204" s="22">
        <v>1</v>
      </c>
      <c r="R204" s="23" t="s">
        <v>49</v>
      </c>
      <c r="S204" s="22" t="s">
        <v>50</v>
      </c>
      <c r="T204" s="24">
        <v>4733590.8499999996</v>
      </c>
      <c r="U204" s="101" t="s">
        <v>291</v>
      </c>
      <c r="V204" s="101" t="s">
        <v>263</v>
      </c>
      <c r="W204" s="22" t="s">
        <v>245</v>
      </c>
      <c r="X204" s="110">
        <v>1</v>
      </c>
      <c r="Y204" s="21"/>
      <c r="Z204" s="21"/>
      <c r="AA204" s="21"/>
      <c r="AB204" s="21"/>
      <c r="AC204" s="21"/>
      <c r="AD204" s="21"/>
      <c r="AE204" s="21"/>
      <c r="AF204" s="46">
        <v>511937</v>
      </c>
      <c r="AG204" s="21" t="s">
        <v>52</v>
      </c>
      <c r="AH204" s="46">
        <v>0</v>
      </c>
      <c r="AI204" s="46">
        <v>0</v>
      </c>
      <c r="AJ204" s="21"/>
      <c r="AK204" s="21"/>
      <c r="AL204" s="21"/>
      <c r="AM204" s="22">
        <v>0</v>
      </c>
      <c r="AN204" s="21"/>
      <c r="AO204" s="21"/>
      <c r="AP204" s="21" t="s">
        <v>528</v>
      </c>
      <c r="AQ204" s="21"/>
      <c r="AR204" s="22">
        <v>0</v>
      </c>
      <c r="AS204" s="22"/>
      <c r="AT204" s="23"/>
      <c r="AU204" s="21" t="s">
        <v>53</v>
      </c>
    </row>
    <row r="205" spans="2:47" ht="114.75" x14ac:dyDescent="0.25">
      <c r="B205" s="104" t="s">
        <v>1009</v>
      </c>
      <c r="C205" s="27" t="s">
        <v>895</v>
      </c>
      <c r="D205" s="105" t="s">
        <v>1031</v>
      </c>
      <c r="E205" s="108">
        <v>0</v>
      </c>
      <c r="F205" s="44">
        <f t="shared" si="2"/>
        <v>0</v>
      </c>
      <c r="G205" s="107"/>
      <c r="H205" s="106" t="s">
        <v>526</v>
      </c>
      <c r="I205" s="23">
        <v>194</v>
      </c>
      <c r="J205" s="23" t="s">
        <v>66</v>
      </c>
      <c r="K205" s="23" t="s">
        <v>769</v>
      </c>
      <c r="L205" s="22">
        <v>2</v>
      </c>
      <c r="M205" s="46" t="s">
        <v>953</v>
      </c>
      <c r="N205" s="46" t="s">
        <v>47</v>
      </c>
      <c r="O205" s="23" t="s">
        <v>48</v>
      </c>
      <c r="P205" s="22">
        <v>796</v>
      </c>
      <c r="Q205" s="22">
        <v>1</v>
      </c>
      <c r="R205" s="23" t="s">
        <v>49</v>
      </c>
      <c r="S205" s="22" t="s">
        <v>50</v>
      </c>
      <c r="T205" s="24">
        <v>0</v>
      </c>
      <c r="U205" s="101" t="s">
        <v>291</v>
      </c>
      <c r="V205" s="101" t="s">
        <v>319</v>
      </c>
      <c r="W205" s="22" t="s">
        <v>243</v>
      </c>
      <c r="X205" s="110">
        <v>1</v>
      </c>
      <c r="Y205" s="21"/>
      <c r="Z205" s="21"/>
      <c r="AA205" s="21"/>
      <c r="AB205" s="21"/>
      <c r="AC205" s="21"/>
      <c r="AD205" s="21"/>
      <c r="AE205" s="21"/>
      <c r="AF205" s="46">
        <v>500947</v>
      </c>
      <c r="AG205" s="21" t="s">
        <v>52</v>
      </c>
      <c r="AH205" s="46">
        <v>1</v>
      </c>
      <c r="AI205" s="46">
        <v>0</v>
      </c>
      <c r="AJ205" s="21"/>
      <c r="AK205" s="21"/>
      <c r="AL205" s="21"/>
      <c r="AM205" s="22">
        <v>0</v>
      </c>
      <c r="AN205" s="21"/>
      <c r="AO205" s="21"/>
      <c r="AP205" s="21" t="s">
        <v>528</v>
      </c>
      <c r="AQ205" s="21"/>
      <c r="AR205" s="22">
        <v>1</v>
      </c>
      <c r="AS205" s="23" t="s">
        <v>399</v>
      </c>
      <c r="AT205" s="23" t="s">
        <v>399</v>
      </c>
      <c r="AU205" s="21" t="s">
        <v>53</v>
      </c>
    </row>
    <row r="206" spans="2:47" ht="102" x14ac:dyDescent="0.25">
      <c r="B206" s="104" t="s">
        <v>1010</v>
      </c>
      <c r="C206" s="27" t="s">
        <v>896</v>
      </c>
      <c r="D206" s="105" t="s">
        <v>1032</v>
      </c>
      <c r="E206" s="108">
        <v>0</v>
      </c>
      <c r="F206" s="44">
        <f t="shared" si="2"/>
        <v>0</v>
      </c>
      <c r="G206" s="107"/>
      <c r="H206" s="106" t="s">
        <v>527</v>
      </c>
      <c r="I206" s="23">
        <v>195</v>
      </c>
      <c r="J206" s="23" t="s">
        <v>770</v>
      </c>
      <c r="K206" s="23" t="s">
        <v>551</v>
      </c>
      <c r="L206" s="22">
        <v>2</v>
      </c>
      <c r="M206" s="46" t="s">
        <v>954</v>
      </c>
      <c r="N206" s="46" t="s">
        <v>47</v>
      </c>
      <c r="O206" s="23" t="s">
        <v>48</v>
      </c>
      <c r="P206" s="22">
        <v>796</v>
      </c>
      <c r="Q206" s="22">
        <v>1</v>
      </c>
      <c r="R206" s="23" t="s">
        <v>49</v>
      </c>
      <c r="S206" s="22" t="s">
        <v>50</v>
      </c>
      <c r="T206" s="24">
        <v>0</v>
      </c>
      <c r="U206" s="101" t="s">
        <v>291</v>
      </c>
      <c r="V206" s="101" t="s">
        <v>319</v>
      </c>
      <c r="W206" s="22" t="s">
        <v>243</v>
      </c>
      <c r="X206" s="110">
        <v>1</v>
      </c>
      <c r="Y206" s="21"/>
      <c r="Z206" s="21"/>
      <c r="AA206" s="21"/>
      <c r="AB206" s="21"/>
      <c r="AC206" s="21"/>
      <c r="AD206" s="21"/>
      <c r="AE206" s="21"/>
      <c r="AF206" s="46">
        <v>500947</v>
      </c>
      <c r="AG206" s="21" t="s">
        <v>52</v>
      </c>
      <c r="AH206" s="46">
        <v>0</v>
      </c>
      <c r="AI206" s="46">
        <v>0</v>
      </c>
      <c r="AJ206" s="21"/>
      <c r="AK206" s="21"/>
      <c r="AL206" s="21"/>
      <c r="AM206" s="22">
        <v>0</v>
      </c>
      <c r="AN206" s="21"/>
      <c r="AO206" s="21"/>
      <c r="AP206" s="21" t="s">
        <v>528</v>
      </c>
      <c r="AQ206" s="21"/>
      <c r="AR206" s="22">
        <v>1</v>
      </c>
      <c r="AS206" s="23" t="s">
        <v>399</v>
      </c>
      <c r="AT206" s="23" t="s">
        <v>399</v>
      </c>
      <c r="AU206" s="21" t="s">
        <v>53</v>
      </c>
    </row>
    <row r="207" spans="2:47" ht="102" x14ac:dyDescent="0.25">
      <c r="B207" s="104" t="s">
        <v>1011</v>
      </c>
      <c r="C207" s="27" t="s">
        <v>897</v>
      </c>
      <c r="D207" s="105" t="s">
        <v>955</v>
      </c>
      <c r="E207" s="108">
        <v>0</v>
      </c>
      <c r="F207" s="44">
        <f t="shared" si="2"/>
        <v>0</v>
      </c>
      <c r="G207" s="107"/>
      <c r="H207" s="106" t="s">
        <v>526</v>
      </c>
      <c r="I207" s="23">
        <v>196</v>
      </c>
      <c r="J207" s="23" t="s">
        <v>66</v>
      </c>
      <c r="K207" s="23" t="s">
        <v>769</v>
      </c>
      <c r="L207" s="22">
        <v>2</v>
      </c>
      <c r="M207" s="46" t="s">
        <v>955</v>
      </c>
      <c r="N207" s="46" t="s">
        <v>47</v>
      </c>
      <c r="O207" s="23" t="s">
        <v>48</v>
      </c>
      <c r="P207" s="22">
        <v>796</v>
      </c>
      <c r="Q207" s="22">
        <v>1</v>
      </c>
      <c r="R207" s="23" t="s">
        <v>49</v>
      </c>
      <c r="S207" s="22" t="s">
        <v>50</v>
      </c>
      <c r="T207" s="24">
        <v>0</v>
      </c>
      <c r="U207" s="101" t="s">
        <v>291</v>
      </c>
      <c r="V207" s="101" t="s">
        <v>319</v>
      </c>
      <c r="W207" s="22" t="s">
        <v>243</v>
      </c>
      <c r="X207" s="110">
        <v>1</v>
      </c>
      <c r="Y207" s="21"/>
      <c r="Z207" s="21"/>
      <c r="AA207" s="21"/>
      <c r="AB207" s="21"/>
      <c r="AC207" s="21"/>
      <c r="AD207" s="21"/>
      <c r="AE207" s="21"/>
      <c r="AF207" s="46">
        <v>500947</v>
      </c>
      <c r="AG207" s="21" t="s">
        <v>52</v>
      </c>
      <c r="AH207" s="46">
        <v>1</v>
      </c>
      <c r="AI207" s="46">
        <v>0</v>
      </c>
      <c r="AJ207" s="21"/>
      <c r="AK207" s="21"/>
      <c r="AL207" s="21"/>
      <c r="AM207" s="22">
        <v>0</v>
      </c>
      <c r="AN207" s="21"/>
      <c r="AO207" s="21"/>
      <c r="AP207" s="21" t="s">
        <v>528</v>
      </c>
      <c r="AQ207" s="21"/>
      <c r="AR207" s="22">
        <v>1</v>
      </c>
      <c r="AS207" s="23" t="s">
        <v>399</v>
      </c>
      <c r="AT207" s="23" t="s">
        <v>399</v>
      </c>
      <c r="AU207" s="21" t="s">
        <v>53</v>
      </c>
    </row>
    <row r="208" spans="2:47" ht="76.5" x14ac:dyDescent="0.25">
      <c r="B208" s="104" t="s">
        <v>1012</v>
      </c>
      <c r="C208" s="27" t="s">
        <v>898</v>
      </c>
      <c r="D208" s="105" t="s">
        <v>956</v>
      </c>
      <c r="E208" s="108">
        <v>2905421.97</v>
      </c>
      <c r="F208" s="44">
        <f t="shared" si="2"/>
        <v>0</v>
      </c>
      <c r="G208" s="107"/>
      <c r="H208" s="106" t="s">
        <v>526</v>
      </c>
      <c r="I208" s="23">
        <v>197</v>
      </c>
      <c r="J208" s="23" t="s">
        <v>310</v>
      </c>
      <c r="K208" s="23" t="s">
        <v>769</v>
      </c>
      <c r="L208" s="22">
        <v>2</v>
      </c>
      <c r="M208" s="46" t="s">
        <v>956</v>
      </c>
      <c r="N208" s="46" t="s">
        <v>47</v>
      </c>
      <c r="O208" s="23" t="s">
        <v>48</v>
      </c>
      <c r="P208" s="22">
        <v>796</v>
      </c>
      <c r="Q208" s="22">
        <v>1</v>
      </c>
      <c r="R208" s="23" t="s">
        <v>49</v>
      </c>
      <c r="S208" s="22" t="s">
        <v>50</v>
      </c>
      <c r="T208" s="24">
        <v>2905421.97</v>
      </c>
      <c r="U208" s="101" t="s">
        <v>291</v>
      </c>
      <c r="V208" s="101" t="s">
        <v>288</v>
      </c>
      <c r="W208" s="22" t="s">
        <v>245</v>
      </c>
      <c r="X208" s="110">
        <v>1</v>
      </c>
      <c r="Y208" s="21"/>
      <c r="Z208" s="21"/>
      <c r="AA208" s="21"/>
      <c r="AB208" s="21"/>
      <c r="AC208" s="21"/>
      <c r="AD208" s="21"/>
      <c r="AE208" s="21"/>
      <c r="AF208" s="46">
        <v>511937</v>
      </c>
      <c r="AG208" s="21" t="s">
        <v>52</v>
      </c>
      <c r="AH208" s="46">
        <v>1</v>
      </c>
      <c r="AI208" s="46">
        <v>0</v>
      </c>
      <c r="AJ208" s="21"/>
      <c r="AK208" s="21"/>
      <c r="AL208" s="21"/>
      <c r="AM208" s="22">
        <v>0</v>
      </c>
      <c r="AN208" s="21"/>
      <c r="AO208" s="21"/>
      <c r="AP208" s="21" t="s">
        <v>528</v>
      </c>
      <c r="AQ208" s="21"/>
      <c r="AR208" s="22">
        <v>0</v>
      </c>
      <c r="AS208" s="22"/>
      <c r="AT208" s="23"/>
      <c r="AU208" s="21" t="s">
        <v>53</v>
      </c>
    </row>
    <row r="209" spans="2:47" ht="89.25" x14ac:dyDescent="0.25">
      <c r="B209" s="104" t="s">
        <v>1013</v>
      </c>
      <c r="C209" s="27" t="s">
        <v>899</v>
      </c>
      <c r="D209" s="105" t="s">
        <v>957</v>
      </c>
      <c r="E209" s="108">
        <v>17883596.530000001</v>
      </c>
      <c r="F209" s="44">
        <f t="shared" si="2"/>
        <v>0</v>
      </c>
      <c r="G209" s="107"/>
      <c r="H209" s="106" t="s">
        <v>526</v>
      </c>
      <c r="I209" s="23">
        <v>198</v>
      </c>
      <c r="J209" s="23" t="s">
        <v>66</v>
      </c>
      <c r="K209" s="23" t="s">
        <v>769</v>
      </c>
      <c r="L209" s="22">
        <v>2</v>
      </c>
      <c r="M209" s="46" t="s">
        <v>957</v>
      </c>
      <c r="N209" s="46" t="s">
        <v>47</v>
      </c>
      <c r="O209" s="23" t="s">
        <v>48</v>
      </c>
      <c r="P209" s="22">
        <v>796</v>
      </c>
      <c r="Q209" s="22">
        <v>1</v>
      </c>
      <c r="R209" s="23" t="s">
        <v>49</v>
      </c>
      <c r="S209" s="22" t="s">
        <v>50</v>
      </c>
      <c r="T209" s="24">
        <v>17883596.530000001</v>
      </c>
      <c r="U209" s="101" t="s">
        <v>291</v>
      </c>
      <c r="V209" s="101" t="s">
        <v>288</v>
      </c>
      <c r="W209" s="22" t="s">
        <v>245</v>
      </c>
      <c r="X209" s="110">
        <v>1</v>
      </c>
      <c r="Y209" s="21"/>
      <c r="Z209" s="21"/>
      <c r="AA209" s="21"/>
      <c r="AB209" s="21"/>
      <c r="AC209" s="21"/>
      <c r="AD209" s="21"/>
      <c r="AE209" s="21"/>
      <c r="AF209" s="46">
        <v>511937</v>
      </c>
      <c r="AG209" s="21" t="s">
        <v>52</v>
      </c>
      <c r="AH209" s="46">
        <v>1</v>
      </c>
      <c r="AI209" s="46">
        <v>0</v>
      </c>
      <c r="AJ209" s="21"/>
      <c r="AK209" s="21"/>
      <c r="AL209" s="21"/>
      <c r="AM209" s="22">
        <v>0</v>
      </c>
      <c r="AN209" s="21"/>
      <c r="AO209" s="21"/>
      <c r="AP209" s="21" t="s">
        <v>528</v>
      </c>
      <c r="AQ209" s="21"/>
      <c r="AR209" s="22">
        <v>0</v>
      </c>
      <c r="AS209" s="22"/>
      <c r="AT209" s="23"/>
      <c r="AU209" s="21" t="s">
        <v>53</v>
      </c>
    </row>
    <row r="210" spans="2:47" ht="51" x14ac:dyDescent="0.25">
      <c r="B210" s="104" t="s">
        <v>1014</v>
      </c>
      <c r="C210" s="27" t="s">
        <v>900</v>
      </c>
      <c r="D210" s="105" t="s">
        <v>958</v>
      </c>
      <c r="E210" s="108">
        <v>2280486</v>
      </c>
      <c r="F210" s="44">
        <f t="shared" si="2"/>
        <v>0</v>
      </c>
      <c r="G210" s="107"/>
      <c r="H210" s="106" t="s">
        <v>527</v>
      </c>
      <c r="I210" s="23">
        <v>199</v>
      </c>
      <c r="J210" s="23" t="s">
        <v>932</v>
      </c>
      <c r="K210" s="23" t="s">
        <v>933</v>
      </c>
      <c r="L210" s="22">
        <v>3</v>
      </c>
      <c r="M210" s="46" t="s">
        <v>958</v>
      </c>
      <c r="N210" s="46" t="s">
        <v>47</v>
      </c>
      <c r="O210" s="23" t="s">
        <v>48</v>
      </c>
      <c r="P210" s="22">
        <v>796</v>
      </c>
      <c r="Q210" s="22">
        <v>2</v>
      </c>
      <c r="R210" s="23" t="s">
        <v>49</v>
      </c>
      <c r="S210" s="22" t="s">
        <v>50</v>
      </c>
      <c r="T210" s="24">
        <v>2280486</v>
      </c>
      <c r="U210" s="101" t="s">
        <v>291</v>
      </c>
      <c r="V210" s="101" t="s">
        <v>306</v>
      </c>
      <c r="W210" s="22" t="s">
        <v>156</v>
      </c>
      <c r="X210" s="110">
        <v>1</v>
      </c>
      <c r="Y210" s="21"/>
      <c r="Z210" s="21"/>
      <c r="AA210" s="21"/>
      <c r="AB210" s="21"/>
      <c r="AC210" s="21"/>
      <c r="AD210" s="21"/>
      <c r="AE210" s="21"/>
      <c r="AF210" s="46">
        <v>376631</v>
      </c>
      <c r="AG210" s="21" t="s">
        <v>52</v>
      </c>
      <c r="AH210" s="46">
        <v>0</v>
      </c>
      <c r="AI210" s="46">
        <v>0</v>
      </c>
      <c r="AJ210" s="21"/>
      <c r="AK210" s="21"/>
      <c r="AL210" s="21"/>
      <c r="AM210" s="22">
        <v>0</v>
      </c>
      <c r="AN210" s="21"/>
      <c r="AO210" s="21"/>
      <c r="AP210" s="21" t="s">
        <v>528</v>
      </c>
      <c r="AQ210" s="21"/>
      <c r="AR210" s="22">
        <v>1</v>
      </c>
      <c r="AS210" s="22" t="s">
        <v>985</v>
      </c>
      <c r="AT210" s="23" t="s">
        <v>399</v>
      </c>
      <c r="AU210" s="21" t="s">
        <v>53</v>
      </c>
    </row>
    <row r="211" spans="2:47" ht="191.25" x14ac:dyDescent="0.25">
      <c r="B211" s="104" t="s">
        <v>1015</v>
      </c>
      <c r="C211" s="27" t="s">
        <v>901</v>
      </c>
      <c r="D211" s="105" t="s">
        <v>959</v>
      </c>
      <c r="E211" s="108">
        <v>200121.2</v>
      </c>
      <c r="F211" s="44">
        <f t="shared" si="2"/>
        <v>0</v>
      </c>
      <c r="G211" s="107" t="s">
        <v>249</v>
      </c>
      <c r="H211" s="106" t="s">
        <v>527</v>
      </c>
      <c r="I211" s="23">
        <v>200</v>
      </c>
      <c r="J211" s="23" t="s">
        <v>700</v>
      </c>
      <c r="K211" s="23" t="s">
        <v>701</v>
      </c>
      <c r="L211" s="22">
        <v>3</v>
      </c>
      <c r="M211" s="46" t="s">
        <v>959</v>
      </c>
      <c r="N211" s="46" t="s">
        <v>47</v>
      </c>
      <c r="O211" s="23" t="s">
        <v>48</v>
      </c>
      <c r="P211" s="22">
        <v>796</v>
      </c>
      <c r="Q211" s="22">
        <v>0.19</v>
      </c>
      <c r="R211" s="23" t="s">
        <v>49</v>
      </c>
      <c r="S211" s="22" t="s">
        <v>50</v>
      </c>
      <c r="T211" s="24">
        <v>200121.2</v>
      </c>
      <c r="U211" s="101" t="s">
        <v>262</v>
      </c>
      <c r="V211" s="101" t="s">
        <v>980</v>
      </c>
      <c r="W211" s="22" t="s">
        <v>154</v>
      </c>
      <c r="X211" s="110">
        <v>0</v>
      </c>
      <c r="Y211" s="21"/>
      <c r="Z211" s="21"/>
      <c r="AA211" s="21"/>
      <c r="AB211" s="21"/>
      <c r="AC211" s="21"/>
      <c r="AD211" s="21"/>
      <c r="AE211" s="21"/>
      <c r="AF211" s="46">
        <v>376056</v>
      </c>
      <c r="AG211" s="21" t="s">
        <v>52</v>
      </c>
      <c r="AH211" s="46">
        <v>0</v>
      </c>
      <c r="AI211" s="46">
        <v>11</v>
      </c>
      <c r="AJ211" s="21"/>
      <c r="AK211" s="21"/>
      <c r="AL211" s="21"/>
      <c r="AM211" s="22">
        <v>0</v>
      </c>
      <c r="AN211" s="21"/>
      <c r="AO211" s="21"/>
      <c r="AP211" s="21" t="s">
        <v>528</v>
      </c>
      <c r="AQ211" s="21"/>
      <c r="AR211" s="22">
        <v>1</v>
      </c>
      <c r="AS211" s="22" t="s">
        <v>986</v>
      </c>
      <c r="AT211" s="22" t="s">
        <v>987</v>
      </c>
      <c r="AU211" s="21" t="s">
        <v>53</v>
      </c>
    </row>
    <row r="212" spans="2:47" ht="102" x14ac:dyDescent="0.25">
      <c r="B212" s="104" t="s">
        <v>1016</v>
      </c>
      <c r="C212" s="27" t="s">
        <v>902</v>
      </c>
      <c r="D212" s="105" t="s">
        <v>960</v>
      </c>
      <c r="E212" s="108">
        <v>0</v>
      </c>
      <c r="F212" s="44">
        <f t="shared" si="2"/>
        <v>0</v>
      </c>
      <c r="G212" s="107"/>
      <c r="H212" s="106" t="s">
        <v>526</v>
      </c>
      <c r="I212" s="23">
        <v>201</v>
      </c>
      <c r="J212" s="23" t="s">
        <v>66</v>
      </c>
      <c r="K212" s="23" t="s">
        <v>769</v>
      </c>
      <c r="L212" s="22">
        <v>2</v>
      </c>
      <c r="M212" s="46" t="s">
        <v>960</v>
      </c>
      <c r="N212" s="46" t="s">
        <v>47</v>
      </c>
      <c r="O212" s="23" t="s">
        <v>48</v>
      </c>
      <c r="P212" s="22">
        <v>796</v>
      </c>
      <c r="Q212" s="22">
        <v>1</v>
      </c>
      <c r="R212" s="23" t="s">
        <v>49</v>
      </c>
      <c r="S212" s="22" t="s">
        <v>50</v>
      </c>
      <c r="T212" s="24">
        <v>0</v>
      </c>
      <c r="U212" s="101" t="s">
        <v>291</v>
      </c>
      <c r="V212" s="101" t="s">
        <v>302</v>
      </c>
      <c r="W212" s="22" t="s">
        <v>243</v>
      </c>
      <c r="X212" s="110">
        <v>1</v>
      </c>
      <c r="Y212" s="21"/>
      <c r="Z212" s="21"/>
      <c r="AA212" s="21"/>
      <c r="AB212" s="21"/>
      <c r="AC212" s="21"/>
      <c r="AD212" s="21"/>
      <c r="AE212" s="21"/>
      <c r="AF212" s="46">
        <v>500947</v>
      </c>
      <c r="AG212" s="21" t="s">
        <v>52</v>
      </c>
      <c r="AH212" s="46">
        <v>1</v>
      </c>
      <c r="AI212" s="46">
        <v>0</v>
      </c>
      <c r="AJ212" s="21"/>
      <c r="AK212" s="21"/>
      <c r="AL212" s="21"/>
      <c r="AM212" s="22">
        <v>0</v>
      </c>
      <c r="AN212" s="21"/>
      <c r="AO212" s="21"/>
      <c r="AP212" s="21" t="s">
        <v>528</v>
      </c>
      <c r="AQ212" s="21"/>
      <c r="AR212" s="22">
        <v>1</v>
      </c>
      <c r="AS212" s="22" t="s">
        <v>394</v>
      </c>
      <c r="AT212" s="23" t="s">
        <v>394</v>
      </c>
      <c r="AU212" s="21" t="s">
        <v>53</v>
      </c>
    </row>
    <row r="213" spans="2:47" ht="89.25" x14ac:dyDescent="0.25">
      <c r="B213" s="104" t="s">
        <v>1017</v>
      </c>
      <c r="C213" s="27" t="s">
        <v>903</v>
      </c>
      <c r="D213" s="105" t="s">
        <v>961</v>
      </c>
      <c r="E213" s="108">
        <v>0</v>
      </c>
      <c r="F213" s="44">
        <f t="shared" si="2"/>
        <v>0</v>
      </c>
      <c r="G213" s="107"/>
      <c r="H213" s="106" t="s">
        <v>527</v>
      </c>
      <c r="I213" s="23">
        <v>202</v>
      </c>
      <c r="J213" s="23" t="s">
        <v>770</v>
      </c>
      <c r="K213" s="23" t="s">
        <v>551</v>
      </c>
      <c r="L213" s="22">
        <v>2</v>
      </c>
      <c r="M213" s="46" t="s">
        <v>961</v>
      </c>
      <c r="N213" s="46" t="s">
        <v>47</v>
      </c>
      <c r="O213" s="23" t="s">
        <v>48</v>
      </c>
      <c r="P213" s="22">
        <v>796</v>
      </c>
      <c r="Q213" s="22">
        <v>1</v>
      </c>
      <c r="R213" s="23" t="s">
        <v>49</v>
      </c>
      <c r="S213" s="22" t="s">
        <v>50</v>
      </c>
      <c r="T213" s="24">
        <v>0</v>
      </c>
      <c r="U213" s="101" t="s">
        <v>291</v>
      </c>
      <c r="V213" s="101" t="s">
        <v>302</v>
      </c>
      <c r="W213" s="22" t="s">
        <v>243</v>
      </c>
      <c r="X213" s="110">
        <v>1</v>
      </c>
      <c r="Y213" s="21"/>
      <c r="Z213" s="21"/>
      <c r="AA213" s="21"/>
      <c r="AB213" s="21"/>
      <c r="AC213" s="21"/>
      <c r="AD213" s="21"/>
      <c r="AE213" s="21"/>
      <c r="AF213" s="46">
        <v>500947</v>
      </c>
      <c r="AG213" s="21" t="s">
        <v>52</v>
      </c>
      <c r="AH213" s="46">
        <v>0</v>
      </c>
      <c r="AI213" s="46">
        <v>0</v>
      </c>
      <c r="AJ213" s="21"/>
      <c r="AK213" s="21"/>
      <c r="AL213" s="21"/>
      <c r="AM213" s="22">
        <v>0</v>
      </c>
      <c r="AN213" s="21"/>
      <c r="AO213" s="21"/>
      <c r="AP213" s="21" t="s">
        <v>528</v>
      </c>
      <c r="AQ213" s="21"/>
      <c r="AR213" s="22">
        <v>1</v>
      </c>
      <c r="AS213" s="22" t="s">
        <v>394</v>
      </c>
      <c r="AT213" s="23" t="s">
        <v>394</v>
      </c>
      <c r="AU213" s="21" t="s">
        <v>53</v>
      </c>
    </row>
    <row r="214" spans="2:47" ht="89.25" x14ac:dyDescent="0.25">
      <c r="B214" s="104" t="s">
        <v>1018</v>
      </c>
      <c r="C214" s="27" t="s">
        <v>904</v>
      </c>
      <c r="D214" s="105" t="s">
        <v>962</v>
      </c>
      <c r="E214" s="108">
        <v>0</v>
      </c>
      <c r="F214" s="44">
        <f t="shared" si="2"/>
        <v>0</v>
      </c>
      <c r="G214" s="107"/>
      <c r="H214" s="106" t="s">
        <v>526</v>
      </c>
      <c r="I214" s="23">
        <v>203</v>
      </c>
      <c r="J214" s="23" t="s">
        <v>66</v>
      </c>
      <c r="K214" s="23" t="s">
        <v>769</v>
      </c>
      <c r="L214" s="22">
        <v>2</v>
      </c>
      <c r="M214" s="46" t="s">
        <v>962</v>
      </c>
      <c r="N214" s="46" t="s">
        <v>47</v>
      </c>
      <c r="O214" s="23" t="s">
        <v>48</v>
      </c>
      <c r="P214" s="22">
        <v>796</v>
      </c>
      <c r="Q214" s="22">
        <v>1</v>
      </c>
      <c r="R214" s="23" t="s">
        <v>49</v>
      </c>
      <c r="S214" s="22" t="s">
        <v>50</v>
      </c>
      <c r="T214" s="24">
        <v>0</v>
      </c>
      <c r="U214" s="101" t="s">
        <v>291</v>
      </c>
      <c r="V214" s="101" t="s">
        <v>302</v>
      </c>
      <c r="W214" s="22" t="s">
        <v>243</v>
      </c>
      <c r="X214" s="110">
        <v>1</v>
      </c>
      <c r="Y214" s="21"/>
      <c r="Z214" s="21"/>
      <c r="AA214" s="21"/>
      <c r="AB214" s="21"/>
      <c r="AC214" s="21"/>
      <c r="AD214" s="21"/>
      <c r="AE214" s="21"/>
      <c r="AF214" s="46">
        <v>500947</v>
      </c>
      <c r="AG214" s="21" t="s">
        <v>52</v>
      </c>
      <c r="AH214" s="46">
        <v>1</v>
      </c>
      <c r="AI214" s="46">
        <v>0</v>
      </c>
      <c r="AJ214" s="21"/>
      <c r="AK214" s="21"/>
      <c r="AL214" s="21"/>
      <c r="AM214" s="22">
        <v>0</v>
      </c>
      <c r="AN214" s="21"/>
      <c r="AO214" s="21"/>
      <c r="AP214" s="21" t="s">
        <v>528</v>
      </c>
      <c r="AQ214" s="21"/>
      <c r="AR214" s="22">
        <v>1</v>
      </c>
      <c r="AS214" s="22" t="s">
        <v>394</v>
      </c>
      <c r="AT214" s="23" t="s">
        <v>394</v>
      </c>
      <c r="AU214" s="21" t="s">
        <v>53</v>
      </c>
    </row>
    <row r="215" spans="2:47" ht="38.25" x14ac:dyDescent="0.25">
      <c r="B215" s="104" t="s">
        <v>1019</v>
      </c>
      <c r="C215" s="27" t="s">
        <v>905</v>
      </c>
      <c r="D215" s="105" t="s">
        <v>963</v>
      </c>
      <c r="E215" s="108">
        <v>2525402.35</v>
      </c>
      <c r="F215" s="44">
        <f t="shared" si="2"/>
        <v>0</v>
      </c>
      <c r="G215" s="107"/>
      <c r="H215" s="106" t="s">
        <v>526</v>
      </c>
      <c r="I215" s="23">
        <v>204</v>
      </c>
      <c r="J215" s="23" t="s">
        <v>92</v>
      </c>
      <c r="K215" s="23" t="s">
        <v>93</v>
      </c>
      <c r="L215" s="22">
        <v>2</v>
      </c>
      <c r="M215" s="46" t="s">
        <v>963</v>
      </c>
      <c r="N215" s="46" t="s">
        <v>47</v>
      </c>
      <c r="O215" s="23" t="s">
        <v>48</v>
      </c>
      <c r="P215" s="22">
        <v>796</v>
      </c>
      <c r="Q215" s="22">
        <v>1</v>
      </c>
      <c r="R215" s="23" t="s">
        <v>49</v>
      </c>
      <c r="S215" s="22" t="s">
        <v>50</v>
      </c>
      <c r="T215" s="24">
        <v>2525402.35</v>
      </c>
      <c r="U215" s="101" t="s">
        <v>291</v>
      </c>
      <c r="V215" s="101" t="s">
        <v>283</v>
      </c>
      <c r="W215" s="22" t="s">
        <v>51</v>
      </c>
      <c r="X215" s="110">
        <v>1</v>
      </c>
      <c r="Y215" s="21"/>
      <c r="Z215" s="21"/>
      <c r="AA215" s="21"/>
      <c r="AB215" s="21"/>
      <c r="AC215" s="21"/>
      <c r="AD215" s="21"/>
      <c r="AE215" s="21"/>
      <c r="AF215" s="46">
        <v>200608</v>
      </c>
      <c r="AG215" s="21" t="s">
        <v>52</v>
      </c>
      <c r="AH215" s="46">
        <v>1</v>
      </c>
      <c r="AI215" s="46">
        <v>0</v>
      </c>
      <c r="AJ215" s="21"/>
      <c r="AK215" s="21"/>
      <c r="AL215" s="21"/>
      <c r="AM215" s="22">
        <v>0</v>
      </c>
      <c r="AN215" s="21"/>
      <c r="AO215" s="21"/>
      <c r="AP215" s="21" t="s">
        <v>528</v>
      </c>
      <c r="AQ215" s="21"/>
      <c r="AR215" s="22">
        <v>0</v>
      </c>
      <c r="AS215" s="22"/>
      <c r="AT215" s="23"/>
      <c r="AU215" s="21" t="s">
        <v>53</v>
      </c>
    </row>
    <row r="216" spans="2:47" ht="51" x14ac:dyDescent="0.25">
      <c r="B216" s="104" t="s">
        <v>1020</v>
      </c>
      <c r="C216" s="27" t="s">
        <v>906</v>
      </c>
      <c r="D216" s="105" t="s">
        <v>964</v>
      </c>
      <c r="E216" s="108">
        <v>9602660.1300000008</v>
      </c>
      <c r="F216" s="44">
        <f t="shared" si="2"/>
        <v>0</v>
      </c>
      <c r="G216" s="107"/>
      <c r="H216" s="106" t="s">
        <v>526</v>
      </c>
      <c r="I216" s="23">
        <v>205</v>
      </c>
      <c r="J216" s="23" t="s">
        <v>94</v>
      </c>
      <c r="K216" s="23" t="s">
        <v>103</v>
      </c>
      <c r="L216" s="22">
        <v>2</v>
      </c>
      <c r="M216" s="46" t="s">
        <v>964</v>
      </c>
      <c r="N216" s="46" t="s">
        <v>47</v>
      </c>
      <c r="O216" s="23" t="s">
        <v>48</v>
      </c>
      <c r="P216" s="22">
        <v>796</v>
      </c>
      <c r="Q216" s="22">
        <v>2</v>
      </c>
      <c r="R216" s="23" t="s">
        <v>49</v>
      </c>
      <c r="S216" s="22" t="s">
        <v>50</v>
      </c>
      <c r="T216" s="24">
        <v>9602660.1300000008</v>
      </c>
      <c r="U216" s="101" t="s">
        <v>291</v>
      </c>
      <c r="V216" s="101" t="s">
        <v>288</v>
      </c>
      <c r="W216" s="22" t="s">
        <v>51</v>
      </c>
      <c r="X216" s="110">
        <v>1</v>
      </c>
      <c r="Y216" s="21"/>
      <c r="Z216" s="21"/>
      <c r="AA216" s="21"/>
      <c r="AB216" s="21"/>
      <c r="AC216" s="21"/>
      <c r="AD216" s="21"/>
      <c r="AE216" s="21"/>
      <c r="AF216" s="46">
        <v>200608</v>
      </c>
      <c r="AG216" s="21" t="s">
        <v>52</v>
      </c>
      <c r="AH216" s="46">
        <v>1</v>
      </c>
      <c r="AI216" s="46">
        <v>0</v>
      </c>
      <c r="AJ216" s="21"/>
      <c r="AK216" s="21"/>
      <c r="AL216" s="21"/>
      <c r="AM216" s="22">
        <v>0</v>
      </c>
      <c r="AN216" s="21"/>
      <c r="AO216" s="21"/>
      <c r="AP216" s="21" t="s">
        <v>528</v>
      </c>
      <c r="AQ216" s="21"/>
      <c r="AR216" s="22">
        <v>0</v>
      </c>
      <c r="AS216" s="22"/>
      <c r="AT216" s="23"/>
      <c r="AU216" s="21" t="s">
        <v>53</v>
      </c>
    </row>
    <row r="217" spans="2:47" ht="38.25" x14ac:dyDescent="0.25">
      <c r="B217" s="104" t="s">
        <v>1021</v>
      </c>
      <c r="C217" s="27" t="s">
        <v>907</v>
      </c>
      <c r="D217" s="105" t="s">
        <v>965</v>
      </c>
      <c r="E217" s="108">
        <v>558482.68999999994</v>
      </c>
      <c r="F217" s="44">
        <f t="shared" si="2"/>
        <v>0</v>
      </c>
      <c r="G217" s="107"/>
      <c r="H217" s="106" t="s">
        <v>527</v>
      </c>
      <c r="I217" s="23">
        <v>206</v>
      </c>
      <c r="J217" s="23" t="s">
        <v>934</v>
      </c>
      <c r="K217" s="23" t="s">
        <v>935</v>
      </c>
      <c r="L217" s="22">
        <v>1</v>
      </c>
      <c r="M217" s="46" t="s">
        <v>965</v>
      </c>
      <c r="N217" s="46" t="s">
        <v>47</v>
      </c>
      <c r="O217" s="23" t="s">
        <v>48</v>
      </c>
      <c r="P217" s="22">
        <v>796</v>
      </c>
      <c r="Q217" s="22">
        <v>114</v>
      </c>
      <c r="R217" s="23" t="s">
        <v>49</v>
      </c>
      <c r="S217" s="22" t="s">
        <v>50</v>
      </c>
      <c r="T217" s="24">
        <v>558482.68999999994</v>
      </c>
      <c r="U217" s="101" t="s">
        <v>291</v>
      </c>
      <c r="V217" s="101" t="s">
        <v>283</v>
      </c>
      <c r="W217" s="22" t="s">
        <v>155</v>
      </c>
      <c r="X217" s="110">
        <v>1</v>
      </c>
      <c r="Y217" s="21"/>
      <c r="Z217" s="21"/>
      <c r="AA217" s="21"/>
      <c r="AB217" s="21"/>
      <c r="AC217" s="21"/>
      <c r="AD217" s="21"/>
      <c r="AE217" s="21"/>
      <c r="AF217" s="46">
        <v>376632</v>
      </c>
      <c r="AG217" s="21" t="s">
        <v>52</v>
      </c>
      <c r="AH217" s="46">
        <v>0</v>
      </c>
      <c r="AI217" s="46">
        <v>0</v>
      </c>
      <c r="AJ217" s="21"/>
      <c r="AK217" s="21"/>
      <c r="AL217" s="21"/>
      <c r="AM217" s="22">
        <v>0</v>
      </c>
      <c r="AN217" s="21"/>
      <c r="AO217" s="21"/>
      <c r="AP217" s="21" t="s">
        <v>528</v>
      </c>
      <c r="AQ217" s="21"/>
      <c r="AR217" s="22">
        <v>0</v>
      </c>
      <c r="AS217" s="22"/>
      <c r="AT217" s="23"/>
      <c r="AU217" s="21" t="s">
        <v>53</v>
      </c>
    </row>
    <row r="218" spans="2:47" ht="51" x14ac:dyDescent="0.25">
      <c r="B218" s="104" t="s">
        <v>1022</v>
      </c>
      <c r="C218" s="27" t="s">
        <v>908</v>
      </c>
      <c r="D218" s="105" t="s">
        <v>1033</v>
      </c>
      <c r="E218" s="108">
        <v>366943078.20999998</v>
      </c>
      <c r="F218" s="44">
        <f t="shared" si="2"/>
        <v>0</v>
      </c>
      <c r="G218" s="107"/>
      <c r="H218" s="106" t="s">
        <v>526</v>
      </c>
      <c r="I218" s="23">
        <v>207</v>
      </c>
      <c r="J218" s="23" t="s">
        <v>69</v>
      </c>
      <c r="K218" s="23" t="s">
        <v>61</v>
      </c>
      <c r="L218" s="22">
        <v>2</v>
      </c>
      <c r="M218" s="46" t="s">
        <v>966</v>
      </c>
      <c r="N218" s="46" t="s">
        <v>47</v>
      </c>
      <c r="O218" s="23" t="s">
        <v>48</v>
      </c>
      <c r="P218" s="22">
        <v>796</v>
      </c>
      <c r="Q218" s="22">
        <v>1</v>
      </c>
      <c r="R218" s="23" t="s">
        <v>49</v>
      </c>
      <c r="S218" s="22" t="s">
        <v>50</v>
      </c>
      <c r="T218" s="24">
        <v>366943078.20999998</v>
      </c>
      <c r="U218" s="101" t="s">
        <v>291</v>
      </c>
      <c r="V218" s="101" t="s">
        <v>255</v>
      </c>
      <c r="W218" s="22" t="s">
        <v>245</v>
      </c>
      <c r="X218" s="110">
        <v>1</v>
      </c>
      <c r="Y218" s="21"/>
      <c r="Z218" s="21"/>
      <c r="AA218" s="21"/>
      <c r="AB218" s="21"/>
      <c r="AC218" s="21"/>
      <c r="AD218" s="21"/>
      <c r="AE218" s="21"/>
      <c r="AF218" s="46">
        <v>511937</v>
      </c>
      <c r="AG218" s="21" t="s">
        <v>52</v>
      </c>
      <c r="AH218" s="46">
        <v>1</v>
      </c>
      <c r="AI218" s="46">
        <v>0</v>
      </c>
      <c r="AJ218" s="21"/>
      <c r="AK218" s="21"/>
      <c r="AL218" s="21"/>
      <c r="AM218" s="22">
        <v>0</v>
      </c>
      <c r="AN218" s="21"/>
      <c r="AO218" s="21"/>
      <c r="AP218" s="21" t="s">
        <v>528</v>
      </c>
      <c r="AQ218" s="21"/>
      <c r="AR218" s="22">
        <v>0</v>
      </c>
      <c r="AS218" s="22"/>
      <c r="AT218" s="23"/>
      <c r="AU218" s="21" t="s">
        <v>53</v>
      </c>
    </row>
    <row r="219" spans="2:47" ht="63.75" x14ac:dyDescent="0.25">
      <c r="B219" s="104" t="s">
        <v>1023</v>
      </c>
      <c r="C219" s="27" t="s">
        <v>909</v>
      </c>
      <c r="D219" s="105" t="s">
        <v>967</v>
      </c>
      <c r="E219" s="108">
        <v>300000000</v>
      </c>
      <c r="F219" s="44">
        <f t="shared" si="2"/>
        <v>0</v>
      </c>
      <c r="G219" s="107"/>
      <c r="H219" s="106" t="s">
        <v>526</v>
      </c>
      <c r="I219" s="23">
        <v>208</v>
      </c>
      <c r="J219" s="23" t="s">
        <v>310</v>
      </c>
      <c r="K219" s="23" t="s">
        <v>769</v>
      </c>
      <c r="L219" s="22">
        <v>2</v>
      </c>
      <c r="M219" s="46" t="s">
        <v>967</v>
      </c>
      <c r="N219" s="46" t="s">
        <v>47</v>
      </c>
      <c r="O219" s="23" t="s">
        <v>48</v>
      </c>
      <c r="P219" s="22">
        <v>796</v>
      </c>
      <c r="Q219" s="22">
        <v>1</v>
      </c>
      <c r="R219" s="23" t="s">
        <v>49</v>
      </c>
      <c r="S219" s="22" t="s">
        <v>50</v>
      </c>
      <c r="T219" s="24">
        <v>300000000</v>
      </c>
      <c r="U219" s="101" t="s">
        <v>291</v>
      </c>
      <c r="V219" s="101" t="s">
        <v>302</v>
      </c>
      <c r="W219" s="22" t="s">
        <v>245</v>
      </c>
      <c r="X219" s="110">
        <v>1</v>
      </c>
      <c r="Y219" s="21"/>
      <c r="Z219" s="21"/>
      <c r="AA219" s="21"/>
      <c r="AB219" s="21"/>
      <c r="AC219" s="21"/>
      <c r="AD219" s="21"/>
      <c r="AE219" s="21"/>
      <c r="AF219" s="46">
        <v>511937</v>
      </c>
      <c r="AG219" s="21" t="s">
        <v>52</v>
      </c>
      <c r="AH219" s="46">
        <v>1</v>
      </c>
      <c r="AI219" s="46">
        <v>0</v>
      </c>
      <c r="AJ219" s="21"/>
      <c r="AK219" s="21"/>
      <c r="AL219" s="21"/>
      <c r="AM219" s="22">
        <v>0</v>
      </c>
      <c r="AN219" s="21"/>
      <c r="AO219" s="21"/>
      <c r="AP219" s="21" t="s">
        <v>528</v>
      </c>
      <c r="AQ219" s="21"/>
      <c r="AR219" s="22">
        <v>1</v>
      </c>
      <c r="AS219" s="22" t="s">
        <v>983</v>
      </c>
      <c r="AT219" s="23" t="s">
        <v>983</v>
      </c>
      <c r="AU219" s="21" t="s">
        <v>53</v>
      </c>
    </row>
    <row r="220" spans="2:47" ht="114.75" x14ac:dyDescent="0.25">
      <c r="B220" s="104" t="s">
        <v>1024</v>
      </c>
      <c r="C220" s="27" t="s">
        <v>910</v>
      </c>
      <c r="D220" s="105" t="s">
        <v>968</v>
      </c>
      <c r="E220" s="108">
        <v>1540000</v>
      </c>
      <c r="F220" s="44">
        <f t="shared" si="2"/>
        <v>0</v>
      </c>
      <c r="G220" s="107"/>
      <c r="H220" s="106" t="s">
        <v>527</v>
      </c>
      <c r="I220" s="23">
        <v>209</v>
      </c>
      <c r="J220" s="23" t="s">
        <v>606</v>
      </c>
      <c r="K220" s="23" t="s">
        <v>607</v>
      </c>
      <c r="L220" s="22">
        <v>3</v>
      </c>
      <c r="M220" s="46" t="s">
        <v>968</v>
      </c>
      <c r="N220" s="46" t="s">
        <v>47</v>
      </c>
      <c r="O220" s="23" t="s">
        <v>48</v>
      </c>
      <c r="P220" s="22">
        <v>796</v>
      </c>
      <c r="Q220" s="22">
        <v>1</v>
      </c>
      <c r="R220" s="23" t="s">
        <v>49</v>
      </c>
      <c r="S220" s="22" t="s">
        <v>50</v>
      </c>
      <c r="T220" s="24">
        <v>1540000</v>
      </c>
      <c r="U220" s="101" t="s">
        <v>291</v>
      </c>
      <c r="V220" s="101" t="s">
        <v>641</v>
      </c>
      <c r="W220" s="22" t="s">
        <v>154</v>
      </c>
      <c r="X220" s="110">
        <v>0</v>
      </c>
      <c r="Y220" s="21"/>
      <c r="Z220" s="21"/>
      <c r="AA220" s="21"/>
      <c r="AB220" s="21"/>
      <c r="AC220" s="21"/>
      <c r="AD220" s="21"/>
      <c r="AE220" s="21"/>
      <c r="AF220" s="46">
        <v>376056</v>
      </c>
      <c r="AG220" s="21" t="s">
        <v>52</v>
      </c>
      <c r="AH220" s="46">
        <v>0</v>
      </c>
      <c r="AI220" s="46">
        <v>0</v>
      </c>
      <c r="AJ220" s="21"/>
      <c r="AK220" s="21"/>
      <c r="AL220" s="21"/>
      <c r="AM220" s="22">
        <v>0</v>
      </c>
      <c r="AN220" s="21"/>
      <c r="AO220" s="21"/>
      <c r="AP220" s="21" t="s">
        <v>528</v>
      </c>
      <c r="AQ220" s="21"/>
      <c r="AR220" s="22">
        <v>0</v>
      </c>
      <c r="AS220" s="22"/>
      <c r="AT220" s="23"/>
      <c r="AU220" s="21" t="s">
        <v>53</v>
      </c>
    </row>
    <row r="221" spans="2:47" ht="51" x14ac:dyDescent="0.25">
      <c r="B221" s="104" t="s">
        <v>1025</v>
      </c>
      <c r="C221" s="27" t="s">
        <v>911</v>
      </c>
      <c r="D221" s="105" t="s">
        <v>969</v>
      </c>
      <c r="E221" s="108">
        <v>15931797.25</v>
      </c>
      <c r="F221" s="44">
        <f t="shared" si="2"/>
        <v>0</v>
      </c>
      <c r="G221" s="107"/>
      <c r="H221" s="106" t="s">
        <v>527</v>
      </c>
      <c r="I221" s="23">
        <v>210</v>
      </c>
      <c r="J221" s="23" t="s">
        <v>667</v>
      </c>
      <c r="K221" s="23" t="s">
        <v>668</v>
      </c>
      <c r="L221" s="22">
        <v>1</v>
      </c>
      <c r="M221" s="46" t="s">
        <v>969</v>
      </c>
      <c r="N221" s="46" t="s">
        <v>47</v>
      </c>
      <c r="O221" s="23" t="s">
        <v>48</v>
      </c>
      <c r="P221" s="22">
        <v>796</v>
      </c>
      <c r="Q221" s="22">
        <v>5</v>
      </c>
      <c r="R221" s="23" t="s">
        <v>49</v>
      </c>
      <c r="S221" s="22" t="s">
        <v>50</v>
      </c>
      <c r="T221" s="24">
        <v>15931797.25</v>
      </c>
      <c r="U221" s="101" t="s">
        <v>291</v>
      </c>
      <c r="V221" s="101" t="s">
        <v>305</v>
      </c>
      <c r="W221" s="22" t="s">
        <v>51</v>
      </c>
      <c r="X221" s="110">
        <v>1</v>
      </c>
      <c r="Y221" s="21"/>
      <c r="Z221" s="21"/>
      <c r="AA221" s="21"/>
      <c r="AB221" s="21"/>
      <c r="AC221" s="21"/>
      <c r="AD221" s="21"/>
      <c r="AE221" s="21"/>
      <c r="AF221" s="46">
        <v>376620</v>
      </c>
      <c r="AG221" s="21" t="s">
        <v>52</v>
      </c>
      <c r="AH221" s="46">
        <v>0</v>
      </c>
      <c r="AI221" s="46">
        <v>0</v>
      </c>
      <c r="AJ221" s="21"/>
      <c r="AK221" s="21"/>
      <c r="AL221" s="21"/>
      <c r="AM221" s="22">
        <v>0</v>
      </c>
      <c r="AN221" s="21"/>
      <c r="AO221" s="21"/>
      <c r="AP221" s="21" t="s">
        <v>528</v>
      </c>
      <c r="AQ221" s="21"/>
      <c r="AR221" s="22">
        <v>1</v>
      </c>
      <c r="AS221" s="22" t="s">
        <v>988</v>
      </c>
      <c r="AT221" s="23" t="s">
        <v>394</v>
      </c>
      <c r="AU221" s="21" t="s">
        <v>53</v>
      </c>
    </row>
    <row r="222" spans="2:47" ht="63.75" x14ac:dyDescent="0.25">
      <c r="B222" s="104" t="s">
        <v>1026</v>
      </c>
      <c r="C222" s="27" t="s">
        <v>912</v>
      </c>
      <c r="D222" s="105" t="s">
        <v>970</v>
      </c>
      <c r="E222" s="108">
        <v>300000000</v>
      </c>
      <c r="F222" s="44">
        <f t="shared" si="2"/>
        <v>0</v>
      </c>
      <c r="G222" s="107"/>
      <c r="H222" s="106" t="s">
        <v>527</v>
      </c>
      <c r="I222" s="23">
        <v>211</v>
      </c>
      <c r="J222" s="23" t="s">
        <v>310</v>
      </c>
      <c r="K222" s="23" t="s">
        <v>604</v>
      </c>
      <c r="L222" s="22">
        <v>2</v>
      </c>
      <c r="M222" s="46" t="s">
        <v>970</v>
      </c>
      <c r="N222" s="46" t="s">
        <v>47</v>
      </c>
      <c r="O222" s="23" t="s">
        <v>48</v>
      </c>
      <c r="P222" s="22">
        <v>796</v>
      </c>
      <c r="Q222" s="22">
        <v>1</v>
      </c>
      <c r="R222" s="23" t="s">
        <v>49</v>
      </c>
      <c r="S222" s="22" t="s">
        <v>50</v>
      </c>
      <c r="T222" s="24">
        <v>300000000</v>
      </c>
      <c r="U222" s="101" t="s">
        <v>291</v>
      </c>
      <c r="V222" s="101" t="s">
        <v>302</v>
      </c>
      <c r="W222" s="22" t="s">
        <v>51</v>
      </c>
      <c r="X222" s="110">
        <v>1</v>
      </c>
      <c r="Y222" s="21"/>
      <c r="Z222" s="21"/>
      <c r="AA222" s="21"/>
      <c r="AB222" s="21"/>
      <c r="AC222" s="21"/>
      <c r="AD222" s="21"/>
      <c r="AE222" s="21"/>
      <c r="AF222" s="46">
        <v>376620</v>
      </c>
      <c r="AG222" s="21" t="s">
        <v>52</v>
      </c>
      <c r="AH222" s="46">
        <v>0</v>
      </c>
      <c r="AI222" s="46">
        <v>0</v>
      </c>
      <c r="AJ222" s="21"/>
      <c r="AK222" s="21"/>
      <c r="AL222" s="21"/>
      <c r="AM222" s="22">
        <v>0</v>
      </c>
      <c r="AN222" s="21"/>
      <c r="AO222" s="21"/>
      <c r="AP222" s="21" t="s">
        <v>528</v>
      </c>
      <c r="AQ222" s="21"/>
      <c r="AR222" s="22">
        <v>1</v>
      </c>
      <c r="AS222" s="22" t="s">
        <v>983</v>
      </c>
      <c r="AT222" s="23" t="s">
        <v>394</v>
      </c>
      <c r="AU222" s="21" t="s">
        <v>53</v>
      </c>
    </row>
    <row r="223" spans="2:47" ht="63.75" x14ac:dyDescent="0.25">
      <c r="B223" s="104" t="s">
        <v>1027</v>
      </c>
      <c r="C223" s="27" t="s">
        <v>913</v>
      </c>
      <c r="D223" s="105" t="s">
        <v>1034</v>
      </c>
      <c r="E223" s="108">
        <v>300000000</v>
      </c>
      <c r="F223" s="44">
        <f t="shared" si="2"/>
        <v>0</v>
      </c>
      <c r="G223" s="107"/>
      <c r="H223" s="106" t="s">
        <v>527</v>
      </c>
      <c r="I223" s="23">
        <v>212</v>
      </c>
      <c r="J223" s="23" t="s">
        <v>310</v>
      </c>
      <c r="K223" s="23" t="s">
        <v>604</v>
      </c>
      <c r="L223" s="22">
        <v>2</v>
      </c>
      <c r="M223" s="46" t="s">
        <v>971</v>
      </c>
      <c r="N223" s="46" t="s">
        <v>47</v>
      </c>
      <c r="O223" s="23" t="s">
        <v>48</v>
      </c>
      <c r="P223" s="22">
        <v>796</v>
      </c>
      <c r="Q223" s="22">
        <v>1</v>
      </c>
      <c r="R223" s="23" t="s">
        <v>49</v>
      </c>
      <c r="S223" s="22" t="s">
        <v>50</v>
      </c>
      <c r="T223" s="24">
        <v>300000000</v>
      </c>
      <c r="U223" s="101" t="s">
        <v>291</v>
      </c>
      <c r="V223" s="101" t="s">
        <v>302</v>
      </c>
      <c r="W223" s="22" t="s">
        <v>51</v>
      </c>
      <c r="X223" s="110">
        <v>1</v>
      </c>
      <c r="Y223" s="21"/>
      <c r="Z223" s="21"/>
      <c r="AA223" s="21"/>
      <c r="AB223" s="21"/>
      <c r="AC223" s="21"/>
      <c r="AD223" s="21"/>
      <c r="AE223" s="21"/>
      <c r="AF223" s="46">
        <v>376620</v>
      </c>
      <c r="AG223" s="21" t="s">
        <v>52</v>
      </c>
      <c r="AH223" s="46">
        <v>0</v>
      </c>
      <c r="AI223" s="46">
        <v>0</v>
      </c>
      <c r="AJ223" s="21"/>
      <c r="AK223" s="21"/>
      <c r="AL223" s="21"/>
      <c r="AM223" s="22">
        <v>0</v>
      </c>
      <c r="AN223" s="21"/>
      <c r="AO223" s="21"/>
      <c r="AP223" s="21" t="s">
        <v>528</v>
      </c>
      <c r="AQ223" s="21"/>
      <c r="AR223" s="22">
        <v>1</v>
      </c>
      <c r="AS223" s="22" t="s">
        <v>983</v>
      </c>
      <c r="AT223" s="23" t="s">
        <v>394</v>
      </c>
      <c r="AU223" s="21" t="s">
        <v>53</v>
      </c>
    </row>
    <row r="224" spans="2:47" ht="63.75" x14ac:dyDescent="0.25">
      <c r="B224" s="104" t="s">
        <v>1028</v>
      </c>
      <c r="C224" s="27" t="s">
        <v>914</v>
      </c>
      <c r="D224" s="105" t="s">
        <v>1035</v>
      </c>
      <c r="E224" s="108">
        <v>300000000</v>
      </c>
      <c r="F224" s="44">
        <f t="shared" si="2"/>
        <v>0</v>
      </c>
      <c r="G224" s="107"/>
      <c r="H224" s="106" t="s">
        <v>527</v>
      </c>
      <c r="I224" s="23">
        <v>213</v>
      </c>
      <c r="J224" s="23" t="s">
        <v>310</v>
      </c>
      <c r="K224" s="23" t="s">
        <v>604</v>
      </c>
      <c r="L224" s="22">
        <v>2</v>
      </c>
      <c r="M224" s="46" t="s">
        <v>972</v>
      </c>
      <c r="N224" s="46" t="s">
        <v>47</v>
      </c>
      <c r="O224" s="23" t="s">
        <v>48</v>
      </c>
      <c r="P224" s="22">
        <v>796</v>
      </c>
      <c r="Q224" s="22">
        <v>1</v>
      </c>
      <c r="R224" s="23" t="s">
        <v>49</v>
      </c>
      <c r="S224" s="22" t="s">
        <v>50</v>
      </c>
      <c r="T224" s="24">
        <v>300000000</v>
      </c>
      <c r="U224" s="101" t="s">
        <v>291</v>
      </c>
      <c r="V224" s="101" t="s">
        <v>302</v>
      </c>
      <c r="W224" s="22" t="s">
        <v>51</v>
      </c>
      <c r="X224" s="110">
        <v>1</v>
      </c>
      <c r="Y224" s="21"/>
      <c r="Z224" s="21"/>
      <c r="AA224" s="21"/>
      <c r="AB224" s="21"/>
      <c r="AC224" s="21"/>
      <c r="AD224" s="21"/>
      <c r="AE224" s="21"/>
      <c r="AF224" s="46">
        <v>376620</v>
      </c>
      <c r="AG224" s="21" t="s">
        <v>52</v>
      </c>
      <c r="AH224" s="46">
        <v>0</v>
      </c>
      <c r="AI224" s="46">
        <v>0</v>
      </c>
      <c r="AJ224" s="21"/>
      <c r="AK224" s="21"/>
      <c r="AL224" s="21"/>
      <c r="AM224" s="22">
        <v>0</v>
      </c>
      <c r="AN224" s="21"/>
      <c r="AO224" s="21"/>
      <c r="AP224" s="21" t="s">
        <v>528</v>
      </c>
      <c r="AQ224" s="21"/>
      <c r="AR224" s="22">
        <v>1</v>
      </c>
      <c r="AS224" s="22" t="s">
        <v>983</v>
      </c>
      <c r="AT224" s="23" t="s">
        <v>394</v>
      </c>
      <c r="AU224" s="21" t="s">
        <v>53</v>
      </c>
    </row>
    <row r="225" spans="2:47" ht="63.75" x14ac:dyDescent="0.25">
      <c r="B225" s="104" t="s">
        <v>1029</v>
      </c>
      <c r="C225" s="27" t="s">
        <v>915</v>
      </c>
      <c r="D225" s="105" t="s">
        <v>1036</v>
      </c>
      <c r="E225" s="108">
        <v>300000000</v>
      </c>
      <c r="F225" s="44">
        <f t="shared" si="2"/>
        <v>0</v>
      </c>
      <c r="G225" s="107"/>
      <c r="H225" s="106" t="s">
        <v>527</v>
      </c>
      <c r="I225" s="23">
        <v>214</v>
      </c>
      <c r="J225" s="23" t="s">
        <v>310</v>
      </c>
      <c r="K225" s="23" t="s">
        <v>604</v>
      </c>
      <c r="L225" s="22">
        <v>2</v>
      </c>
      <c r="M225" s="46" t="s">
        <v>973</v>
      </c>
      <c r="N225" s="46" t="s">
        <v>47</v>
      </c>
      <c r="O225" s="23" t="s">
        <v>48</v>
      </c>
      <c r="P225" s="22">
        <v>796</v>
      </c>
      <c r="Q225" s="22">
        <v>1</v>
      </c>
      <c r="R225" s="23" t="s">
        <v>49</v>
      </c>
      <c r="S225" s="22" t="s">
        <v>50</v>
      </c>
      <c r="T225" s="24">
        <v>300000000</v>
      </c>
      <c r="U225" s="101" t="s">
        <v>291</v>
      </c>
      <c r="V225" s="101" t="s">
        <v>302</v>
      </c>
      <c r="W225" s="22" t="s">
        <v>51</v>
      </c>
      <c r="X225" s="110">
        <v>1</v>
      </c>
      <c r="Y225" s="21"/>
      <c r="Z225" s="21"/>
      <c r="AA225" s="21"/>
      <c r="AB225" s="21"/>
      <c r="AC225" s="21"/>
      <c r="AD225" s="21"/>
      <c r="AE225" s="21"/>
      <c r="AF225" s="46">
        <v>376620</v>
      </c>
      <c r="AG225" s="21" t="s">
        <v>52</v>
      </c>
      <c r="AH225" s="46">
        <v>0</v>
      </c>
      <c r="AI225" s="46">
        <v>0</v>
      </c>
      <c r="AJ225" s="21"/>
      <c r="AK225" s="21"/>
      <c r="AL225" s="21"/>
      <c r="AM225" s="22">
        <v>0</v>
      </c>
      <c r="AN225" s="21"/>
      <c r="AO225" s="21"/>
      <c r="AP225" s="21" t="s">
        <v>528</v>
      </c>
      <c r="AQ225" s="21"/>
      <c r="AR225" s="22">
        <v>1</v>
      </c>
      <c r="AS225" s="22" t="s">
        <v>983</v>
      </c>
      <c r="AT225" s="23" t="s">
        <v>394</v>
      </c>
      <c r="AU225" s="21" t="s">
        <v>53</v>
      </c>
    </row>
    <row r="226" spans="2:47" ht="63.75" x14ac:dyDescent="0.25">
      <c r="B226" s="104" t="s">
        <v>1030</v>
      </c>
      <c r="C226" s="27" t="s">
        <v>916</v>
      </c>
      <c r="D226" s="105" t="s">
        <v>1037</v>
      </c>
      <c r="E226" s="108">
        <v>50000000</v>
      </c>
      <c r="F226" s="44">
        <f t="shared" si="2"/>
        <v>0</v>
      </c>
      <c r="G226" s="107"/>
      <c r="H226" s="106" t="s">
        <v>527</v>
      </c>
      <c r="I226" s="23">
        <v>215</v>
      </c>
      <c r="J226" s="23" t="s">
        <v>310</v>
      </c>
      <c r="K226" s="23" t="s">
        <v>604</v>
      </c>
      <c r="L226" s="22">
        <v>2</v>
      </c>
      <c r="M226" s="46" t="s">
        <v>974</v>
      </c>
      <c r="N226" s="46" t="s">
        <v>47</v>
      </c>
      <c r="O226" s="23" t="s">
        <v>48</v>
      </c>
      <c r="P226" s="22">
        <v>796</v>
      </c>
      <c r="Q226" s="22">
        <v>1</v>
      </c>
      <c r="R226" s="23" t="s">
        <v>49</v>
      </c>
      <c r="S226" s="22" t="s">
        <v>50</v>
      </c>
      <c r="T226" s="24">
        <v>50000000</v>
      </c>
      <c r="U226" s="101" t="s">
        <v>291</v>
      </c>
      <c r="V226" s="101" t="s">
        <v>302</v>
      </c>
      <c r="W226" s="22" t="s">
        <v>51</v>
      </c>
      <c r="X226" s="110">
        <v>1</v>
      </c>
      <c r="Y226" s="21"/>
      <c r="Z226" s="21"/>
      <c r="AA226" s="21"/>
      <c r="AB226" s="21"/>
      <c r="AC226" s="21"/>
      <c r="AD226" s="21"/>
      <c r="AE226" s="21"/>
      <c r="AF226" s="46">
        <v>376620</v>
      </c>
      <c r="AG226" s="21" t="s">
        <v>52</v>
      </c>
      <c r="AH226" s="46">
        <v>0</v>
      </c>
      <c r="AI226" s="46">
        <v>0</v>
      </c>
      <c r="AJ226" s="21"/>
      <c r="AK226" s="21"/>
      <c r="AL226" s="21"/>
      <c r="AM226" s="22">
        <v>0</v>
      </c>
      <c r="AN226" s="21"/>
      <c r="AO226" s="21"/>
      <c r="AP226" s="21" t="s">
        <v>528</v>
      </c>
      <c r="AQ226" s="21"/>
      <c r="AR226" s="22">
        <v>1</v>
      </c>
      <c r="AS226" s="22" t="s">
        <v>989</v>
      </c>
      <c r="AT226" s="23" t="s">
        <v>394</v>
      </c>
      <c r="AU226" s="21" t="s">
        <v>53</v>
      </c>
    </row>
    <row r="227" spans="2:47" ht="38.25" x14ac:dyDescent="0.25">
      <c r="B227" s="111" t="s">
        <v>1084</v>
      </c>
      <c r="C227" s="27" t="s">
        <v>1038</v>
      </c>
      <c r="D227" s="112" t="s">
        <v>1062</v>
      </c>
      <c r="E227" s="115">
        <v>630000</v>
      </c>
      <c r="F227" s="44">
        <f t="shared" si="2"/>
        <v>0</v>
      </c>
      <c r="G227" s="114"/>
      <c r="H227" s="113" t="s">
        <v>527</v>
      </c>
      <c r="I227" s="23">
        <v>216</v>
      </c>
      <c r="J227" s="23" t="s">
        <v>1049</v>
      </c>
      <c r="K227" s="23" t="s">
        <v>1050</v>
      </c>
      <c r="L227" s="22">
        <v>1</v>
      </c>
      <c r="M227" s="22" t="s">
        <v>1062</v>
      </c>
      <c r="N227" s="22" t="s">
        <v>47</v>
      </c>
      <c r="O227" s="22">
        <v>383</v>
      </c>
      <c r="P227" s="23" t="s">
        <v>797</v>
      </c>
      <c r="Q227" s="22">
        <v>1</v>
      </c>
      <c r="R227" s="23" t="s">
        <v>49</v>
      </c>
      <c r="S227" s="22" t="s">
        <v>50</v>
      </c>
      <c r="T227" s="24">
        <v>630000</v>
      </c>
      <c r="U227" s="101" t="s">
        <v>291</v>
      </c>
      <c r="V227" s="101" t="s">
        <v>255</v>
      </c>
      <c r="W227" s="22" t="s">
        <v>156</v>
      </c>
      <c r="X227" s="47">
        <v>1</v>
      </c>
      <c r="Y227" s="21"/>
      <c r="Z227" s="21"/>
      <c r="AA227" s="21"/>
      <c r="AB227" s="21"/>
      <c r="AC227" s="21"/>
      <c r="AD227" s="21"/>
      <c r="AE227" s="21"/>
      <c r="AF227" s="46">
        <v>376631</v>
      </c>
      <c r="AG227" s="21" t="s">
        <v>52</v>
      </c>
      <c r="AH227" s="46">
        <v>0</v>
      </c>
      <c r="AI227" s="46">
        <v>0</v>
      </c>
      <c r="AJ227" s="21"/>
      <c r="AK227" s="21"/>
      <c r="AL227" s="21"/>
      <c r="AM227" s="22">
        <v>0</v>
      </c>
      <c r="AN227" s="21"/>
      <c r="AO227" s="21"/>
      <c r="AP227" s="22" t="s">
        <v>528</v>
      </c>
      <c r="AQ227" s="21"/>
      <c r="AR227" s="22">
        <v>0</v>
      </c>
      <c r="AS227" s="22"/>
      <c r="AT227" s="23"/>
      <c r="AU227" s="21" t="s">
        <v>53</v>
      </c>
    </row>
    <row r="228" spans="2:47" ht="38.25" x14ac:dyDescent="0.25">
      <c r="B228" s="111" t="s">
        <v>1085</v>
      </c>
      <c r="C228" s="27" t="s">
        <v>1039</v>
      </c>
      <c r="D228" s="112" t="s">
        <v>1063</v>
      </c>
      <c r="E228" s="115">
        <v>2655635</v>
      </c>
      <c r="F228" s="44">
        <f t="shared" si="2"/>
        <v>0</v>
      </c>
      <c r="G228" s="114"/>
      <c r="H228" s="113" t="s">
        <v>527</v>
      </c>
      <c r="I228" s="23">
        <v>217</v>
      </c>
      <c r="J228" s="23" t="s">
        <v>544</v>
      </c>
      <c r="K228" s="23" t="s">
        <v>759</v>
      </c>
      <c r="L228" s="22">
        <v>1</v>
      </c>
      <c r="M228" s="22" t="s">
        <v>1063</v>
      </c>
      <c r="N228" s="22" t="s">
        <v>47</v>
      </c>
      <c r="O228" s="22">
        <v>796</v>
      </c>
      <c r="P228" s="23" t="s">
        <v>796</v>
      </c>
      <c r="Q228" s="22">
        <v>1</v>
      </c>
      <c r="R228" s="23" t="s">
        <v>49</v>
      </c>
      <c r="S228" s="22" t="s">
        <v>50</v>
      </c>
      <c r="T228" s="24">
        <v>2655635</v>
      </c>
      <c r="U228" s="101" t="s">
        <v>291</v>
      </c>
      <c r="V228" s="101" t="s">
        <v>641</v>
      </c>
      <c r="W228" s="22" t="s">
        <v>156</v>
      </c>
      <c r="X228" s="47">
        <v>1</v>
      </c>
      <c r="Y228" s="21"/>
      <c r="Z228" s="21"/>
      <c r="AA228" s="21"/>
      <c r="AB228" s="21"/>
      <c r="AC228" s="21"/>
      <c r="AD228" s="21"/>
      <c r="AE228" s="21"/>
      <c r="AF228" s="46">
        <v>376631</v>
      </c>
      <c r="AG228" s="21" t="s">
        <v>52</v>
      </c>
      <c r="AH228" s="46">
        <v>0</v>
      </c>
      <c r="AI228" s="46">
        <v>0</v>
      </c>
      <c r="AJ228" s="21"/>
      <c r="AK228" s="21"/>
      <c r="AL228" s="21"/>
      <c r="AM228" s="22">
        <v>0</v>
      </c>
      <c r="AN228" s="21"/>
      <c r="AO228" s="21"/>
      <c r="AP228" s="22" t="s">
        <v>528</v>
      </c>
      <c r="AQ228" s="21"/>
      <c r="AR228" s="22">
        <v>0</v>
      </c>
      <c r="AS228" s="22"/>
      <c r="AT228" s="23"/>
      <c r="AU228" s="21" t="s">
        <v>53</v>
      </c>
    </row>
    <row r="229" spans="2:47" ht="89.25" x14ac:dyDescent="0.25">
      <c r="B229" s="111" t="s">
        <v>1086</v>
      </c>
      <c r="C229" s="27" t="s">
        <v>1040</v>
      </c>
      <c r="D229" s="112" t="s">
        <v>1064</v>
      </c>
      <c r="E229" s="115">
        <v>2022629.44</v>
      </c>
      <c r="F229" s="44">
        <f t="shared" si="2"/>
        <v>0</v>
      </c>
      <c r="G229" s="114"/>
      <c r="H229" s="113" t="s">
        <v>527</v>
      </c>
      <c r="I229" s="23">
        <v>218</v>
      </c>
      <c r="J229" s="23" t="s">
        <v>270</v>
      </c>
      <c r="K229" s="23" t="s">
        <v>1051</v>
      </c>
      <c r="L229" s="22">
        <v>2</v>
      </c>
      <c r="M229" s="22" t="s">
        <v>1064</v>
      </c>
      <c r="N229" s="22" t="s">
        <v>47</v>
      </c>
      <c r="O229" s="22">
        <v>796</v>
      </c>
      <c r="P229" s="23" t="s">
        <v>796</v>
      </c>
      <c r="Q229" s="22">
        <v>1</v>
      </c>
      <c r="R229" s="23" t="s">
        <v>49</v>
      </c>
      <c r="S229" s="22" t="s">
        <v>50</v>
      </c>
      <c r="T229" s="24">
        <v>2022629.44</v>
      </c>
      <c r="U229" s="101" t="s">
        <v>291</v>
      </c>
      <c r="V229" s="101" t="s">
        <v>263</v>
      </c>
      <c r="W229" s="22" t="s">
        <v>156</v>
      </c>
      <c r="X229" s="47">
        <v>1</v>
      </c>
      <c r="Y229" s="21"/>
      <c r="Z229" s="21"/>
      <c r="AA229" s="21"/>
      <c r="AB229" s="21"/>
      <c r="AC229" s="21"/>
      <c r="AD229" s="21"/>
      <c r="AE229" s="21"/>
      <c r="AF229" s="46">
        <v>376631</v>
      </c>
      <c r="AG229" s="21" t="s">
        <v>52</v>
      </c>
      <c r="AH229" s="46">
        <v>0</v>
      </c>
      <c r="AI229" s="46">
        <v>0</v>
      </c>
      <c r="AJ229" s="21"/>
      <c r="AK229" s="21"/>
      <c r="AL229" s="21"/>
      <c r="AM229" s="22">
        <v>0</v>
      </c>
      <c r="AN229" s="21"/>
      <c r="AO229" s="21"/>
      <c r="AP229" s="22" t="s">
        <v>528</v>
      </c>
      <c r="AQ229" s="21"/>
      <c r="AR229" s="22">
        <v>0</v>
      </c>
      <c r="AS229" s="22"/>
      <c r="AT229" s="23"/>
      <c r="AU229" s="21" t="s">
        <v>53</v>
      </c>
    </row>
    <row r="230" spans="2:47" ht="38.25" x14ac:dyDescent="0.25">
      <c r="B230" s="111" t="s">
        <v>1087</v>
      </c>
      <c r="C230" s="27" t="s">
        <v>1041</v>
      </c>
      <c r="D230" s="112" t="s">
        <v>1065</v>
      </c>
      <c r="E230" s="115">
        <v>18187453.120000001</v>
      </c>
      <c r="F230" s="44">
        <f t="shared" si="2"/>
        <v>0</v>
      </c>
      <c r="G230" s="114"/>
      <c r="H230" s="113" t="s">
        <v>526</v>
      </c>
      <c r="I230" s="23">
        <v>219</v>
      </c>
      <c r="J230" s="23" t="s">
        <v>1052</v>
      </c>
      <c r="K230" s="23" t="s">
        <v>1053</v>
      </c>
      <c r="L230" s="22">
        <v>2</v>
      </c>
      <c r="M230" s="22" t="s">
        <v>1065</v>
      </c>
      <c r="N230" s="22" t="s">
        <v>47</v>
      </c>
      <c r="O230" s="22">
        <v>796</v>
      </c>
      <c r="P230" s="23" t="s">
        <v>796</v>
      </c>
      <c r="Q230" s="22">
        <v>8</v>
      </c>
      <c r="R230" s="23" t="s">
        <v>49</v>
      </c>
      <c r="S230" s="22" t="s">
        <v>50</v>
      </c>
      <c r="T230" s="24">
        <v>18187453.120000001</v>
      </c>
      <c r="U230" s="101" t="s">
        <v>291</v>
      </c>
      <c r="V230" s="101" t="s">
        <v>299</v>
      </c>
      <c r="W230" s="22" t="s">
        <v>51</v>
      </c>
      <c r="X230" s="47">
        <v>1</v>
      </c>
      <c r="Y230" s="21"/>
      <c r="Z230" s="21"/>
      <c r="AA230" s="21"/>
      <c r="AB230" s="21"/>
      <c r="AC230" s="21"/>
      <c r="AD230" s="21"/>
      <c r="AE230" s="21"/>
      <c r="AF230" s="46">
        <v>200608</v>
      </c>
      <c r="AG230" s="21" t="s">
        <v>52</v>
      </c>
      <c r="AH230" s="46">
        <v>1</v>
      </c>
      <c r="AI230" s="46">
        <v>0</v>
      </c>
      <c r="AJ230" s="21"/>
      <c r="AK230" s="21"/>
      <c r="AL230" s="21"/>
      <c r="AM230" s="22">
        <v>0</v>
      </c>
      <c r="AN230" s="21"/>
      <c r="AO230" s="21"/>
      <c r="AP230" s="22" t="s">
        <v>528</v>
      </c>
      <c r="AQ230" s="21"/>
      <c r="AR230" s="22">
        <v>0</v>
      </c>
      <c r="AS230" s="22"/>
      <c r="AT230" s="23"/>
      <c r="AU230" s="21" t="s">
        <v>53</v>
      </c>
    </row>
    <row r="231" spans="2:47" ht="63.75" x14ac:dyDescent="0.25">
      <c r="B231" s="111" t="s">
        <v>1088</v>
      </c>
      <c r="C231" s="27" t="s">
        <v>1042</v>
      </c>
      <c r="D231" s="112" t="s">
        <v>1066</v>
      </c>
      <c r="E231" s="115">
        <v>300000000</v>
      </c>
      <c r="F231" s="44">
        <f t="shared" si="2"/>
        <v>0</v>
      </c>
      <c r="G231" s="114"/>
      <c r="H231" s="113" t="s">
        <v>526</v>
      </c>
      <c r="I231" s="23">
        <v>220</v>
      </c>
      <c r="J231" s="23" t="s">
        <v>310</v>
      </c>
      <c r="K231" s="23" t="s">
        <v>694</v>
      </c>
      <c r="L231" s="22">
        <v>2</v>
      </c>
      <c r="M231" s="22" t="s">
        <v>1066</v>
      </c>
      <c r="N231" s="22" t="s">
        <v>47</v>
      </c>
      <c r="O231" s="22">
        <v>796</v>
      </c>
      <c r="P231" s="23" t="s">
        <v>796</v>
      </c>
      <c r="Q231" s="22">
        <v>1</v>
      </c>
      <c r="R231" s="23" t="s">
        <v>49</v>
      </c>
      <c r="S231" s="22" t="s">
        <v>50</v>
      </c>
      <c r="T231" s="24">
        <v>300000000</v>
      </c>
      <c r="U231" s="101" t="s">
        <v>291</v>
      </c>
      <c r="V231" s="101" t="s">
        <v>255</v>
      </c>
      <c r="W231" s="22" t="s">
        <v>51</v>
      </c>
      <c r="X231" s="47">
        <v>1</v>
      </c>
      <c r="Y231" s="21"/>
      <c r="Z231" s="21"/>
      <c r="AA231" s="21"/>
      <c r="AB231" s="21"/>
      <c r="AC231" s="21"/>
      <c r="AD231" s="21"/>
      <c r="AE231" s="21"/>
      <c r="AF231" s="46">
        <v>200608</v>
      </c>
      <c r="AG231" s="21" t="s">
        <v>52</v>
      </c>
      <c r="AH231" s="46">
        <v>1</v>
      </c>
      <c r="AI231" s="46">
        <v>0</v>
      </c>
      <c r="AJ231" s="21"/>
      <c r="AK231" s="21"/>
      <c r="AL231" s="21"/>
      <c r="AM231" s="22">
        <v>0</v>
      </c>
      <c r="AN231" s="21"/>
      <c r="AO231" s="21"/>
      <c r="AP231" s="22" t="s">
        <v>528</v>
      </c>
      <c r="AQ231" s="21"/>
      <c r="AR231" s="22">
        <v>0</v>
      </c>
      <c r="AS231" s="22"/>
      <c r="AT231" s="23"/>
      <c r="AU231" s="21" t="s">
        <v>53</v>
      </c>
    </row>
    <row r="232" spans="2:47" ht="76.5" x14ac:dyDescent="0.25">
      <c r="B232" s="111" t="s">
        <v>1089</v>
      </c>
      <c r="C232" s="27" t="s">
        <v>1043</v>
      </c>
      <c r="D232" s="112" t="s">
        <v>1067</v>
      </c>
      <c r="E232" s="115">
        <v>22834081.359999999</v>
      </c>
      <c r="F232" s="44">
        <f t="shared" si="2"/>
        <v>0</v>
      </c>
      <c r="G232" s="114"/>
      <c r="H232" s="113" t="s">
        <v>526</v>
      </c>
      <c r="I232" s="23">
        <v>221</v>
      </c>
      <c r="J232" s="23" t="s">
        <v>1054</v>
      </c>
      <c r="K232" s="23" t="s">
        <v>1055</v>
      </c>
      <c r="L232" s="22">
        <v>2</v>
      </c>
      <c r="M232" s="22" t="s">
        <v>1067</v>
      </c>
      <c r="N232" s="22" t="s">
        <v>47</v>
      </c>
      <c r="O232" s="22">
        <v>796</v>
      </c>
      <c r="P232" s="23" t="s">
        <v>796</v>
      </c>
      <c r="Q232" s="22">
        <v>79</v>
      </c>
      <c r="R232" s="23" t="s">
        <v>49</v>
      </c>
      <c r="S232" s="22" t="s">
        <v>50</v>
      </c>
      <c r="T232" s="24">
        <v>22834081.359999999</v>
      </c>
      <c r="U232" s="101" t="s">
        <v>291</v>
      </c>
      <c r="V232" s="101" t="s">
        <v>283</v>
      </c>
      <c r="W232" s="22" t="s">
        <v>245</v>
      </c>
      <c r="X232" s="47">
        <v>1</v>
      </c>
      <c r="Y232" s="21"/>
      <c r="Z232" s="21"/>
      <c r="AA232" s="21"/>
      <c r="AB232" s="21"/>
      <c r="AC232" s="21"/>
      <c r="AD232" s="21"/>
      <c r="AE232" s="21"/>
      <c r="AF232" s="46">
        <v>511937</v>
      </c>
      <c r="AG232" s="21" t="s">
        <v>52</v>
      </c>
      <c r="AH232" s="46">
        <v>1</v>
      </c>
      <c r="AI232" s="46">
        <v>0</v>
      </c>
      <c r="AJ232" s="21"/>
      <c r="AK232" s="21"/>
      <c r="AL232" s="21"/>
      <c r="AM232" s="22">
        <v>0</v>
      </c>
      <c r="AN232" s="21"/>
      <c r="AO232" s="21"/>
      <c r="AP232" s="22" t="s">
        <v>528</v>
      </c>
      <c r="AQ232" s="21"/>
      <c r="AR232" s="22">
        <v>0</v>
      </c>
      <c r="AS232" s="22"/>
      <c r="AT232" s="23"/>
      <c r="AU232" s="21" t="s">
        <v>53</v>
      </c>
    </row>
    <row r="233" spans="2:47" ht="51" x14ac:dyDescent="0.25">
      <c r="B233" s="111" t="s">
        <v>1090</v>
      </c>
      <c r="C233" s="27" t="s">
        <v>1044</v>
      </c>
      <c r="D233" s="112" t="s">
        <v>1068</v>
      </c>
      <c r="E233" s="115">
        <v>1042440.03</v>
      </c>
      <c r="F233" s="44">
        <f t="shared" si="2"/>
        <v>0</v>
      </c>
      <c r="G233" s="114"/>
      <c r="H233" s="113" t="s">
        <v>526</v>
      </c>
      <c r="I233" s="23">
        <v>222</v>
      </c>
      <c r="J233" s="23" t="s">
        <v>1056</v>
      </c>
      <c r="K233" s="23" t="s">
        <v>1057</v>
      </c>
      <c r="L233" s="22" t="s">
        <v>1058</v>
      </c>
      <c r="M233" s="22" t="s">
        <v>1068</v>
      </c>
      <c r="N233" s="22" t="s">
        <v>47</v>
      </c>
      <c r="O233" s="22" t="s">
        <v>1069</v>
      </c>
      <c r="P233" s="23" t="s">
        <v>1070</v>
      </c>
      <c r="Q233" s="22" t="s">
        <v>1071</v>
      </c>
      <c r="R233" s="23" t="s">
        <v>1072</v>
      </c>
      <c r="S233" s="22" t="s">
        <v>1080</v>
      </c>
      <c r="T233" s="24">
        <v>1042440.03</v>
      </c>
      <c r="U233" s="130" t="s">
        <v>264</v>
      </c>
      <c r="V233" s="130" t="s">
        <v>283</v>
      </c>
      <c r="W233" s="22" t="s">
        <v>51</v>
      </c>
      <c r="X233" s="47">
        <v>1</v>
      </c>
      <c r="Y233" s="21"/>
      <c r="Z233" s="21"/>
      <c r="AA233" s="21"/>
      <c r="AB233" s="21"/>
      <c r="AC233" s="21"/>
      <c r="AD233" s="21"/>
      <c r="AE233" s="21"/>
      <c r="AF233" s="46">
        <v>200608</v>
      </c>
      <c r="AG233" s="21" t="s">
        <v>52</v>
      </c>
      <c r="AH233" s="46">
        <v>1</v>
      </c>
      <c r="AI233" s="46">
        <v>0</v>
      </c>
      <c r="AJ233" s="21"/>
      <c r="AK233" s="21"/>
      <c r="AL233" s="21"/>
      <c r="AM233" s="22">
        <v>0</v>
      </c>
      <c r="AN233" s="21" t="s">
        <v>309</v>
      </c>
      <c r="AO233" s="21"/>
      <c r="AP233" s="22" t="s">
        <v>1523</v>
      </c>
      <c r="AQ233" s="21"/>
      <c r="AR233" s="22">
        <v>0</v>
      </c>
      <c r="AS233" s="22"/>
      <c r="AT233" s="23"/>
      <c r="AU233" s="21" t="s">
        <v>53</v>
      </c>
    </row>
    <row r="234" spans="2:47" ht="63.75" x14ac:dyDescent="0.25">
      <c r="B234" s="111" t="s">
        <v>1091</v>
      </c>
      <c r="C234" s="27" t="s">
        <v>1045</v>
      </c>
      <c r="D234" s="112" t="s">
        <v>1073</v>
      </c>
      <c r="E234" s="115">
        <v>1107528.08</v>
      </c>
      <c r="F234" s="44">
        <f t="shared" si="2"/>
        <v>0</v>
      </c>
      <c r="G234" s="114"/>
      <c r="H234" s="113" t="s">
        <v>526</v>
      </c>
      <c r="I234" s="23">
        <v>223</v>
      </c>
      <c r="J234" s="23" t="s">
        <v>1059</v>
      </c>
      <c r="K234" s="23" t="s">
        <v>1060</v>
      </c>
      <c r="L234" s="22" t="s">
        <v>766</v>
      </c>
      <c r="M234" s="22" t="s">
        <v>1073</v>
      </c>
      <c r="N234" s="22" t="s">
        <v>47</v>
      </c>
      <c r="O234" s="22" t="s">
        <v>1074</v>
      </c>
      <c r="P234" s="23" t="s">
        <v>1075</v>
      </c>
      <c r="Q234" s="22" t="s">
        <v>1076</v>
      </c>
      <c r="R234" s="23" t="s">
        <v>1077</v>
      </c>
      <c r="S234" s="22" t="s">
        <v>1081</v>
      </c>
      <c r="T234" s="24">
        <v>1107528.08</v>
      </c>
      <c r="U234" s="101" t="s">
        <v>262</v>
      </c>
      <c r="V234" s="101" t="s">
        <v>283</v>
      </c>
      <c r="W234" s="22" t="s">
        <v>51</v>
      </c>
      <c r="X234" s="47">
        <v>1</v>
      </c>
      <c r="Y234" s="21"/>
      <c r="Z234" s="21"/>
      <c r="AA234" s="21"/>
      <c r="AB234" s="21"/>
      <c r="AC234" s="21"/>
      <c r="AD234" s="21"/>
      <c r="AE234" s="21"/>
      <c r="AF234" s="46">
        <v>200608</v>
      </c>
      <c r="AG234" s="21" t="s">
        <v>52</v>
      </c>
      <c r="AH234" s="46">
        <v>1</v>
      </c>
      <c r="AI234" s="46">
        <v>0</v>
      </c>
      <c r="AJ234" s="21"/>
      <c r="AK234" s="21"/>
      <c r="AL234" s="21"/>
      <c r="AM234" s="22">
        <v>0</v>
      </c>
      <c r="AN234" s="21"/>
      <c r="AO234" s="21"/>
      <c r="AP234" s="21" t="s">
        <v>528</v>
      </c>
      <c r="AQ234" s="21"/>
      <c r="AR234" s="22">
        <v>0</v>
      </c>
      <c r="AS234" s="22"/>
      <c r="AT234" s="23"/>
      <c r="AU234" s="21" t="s">
        <v>53</v>
      </c>
    </row>
    <row r="235" spans="2:47" ht="63.75" x14ac:dyDescent="0.25">
      <c r="B235" s="111" t="s">
        <v>1092</v>
      </c>
      <c r="C235" s="27" t="s">
        <v>1046</v>
      </c>
      <c r="D235" s="112" t="s">
        <v>1078</v>
      </c>
      <c r="E235" s="115">
        <v>3418541.11</v>
      </c>
      <c r="F235" s="44">
        <f t="shared" si="2"/>
        <v>0</v>
      </c>
      <c r="G235" s="114"/>
      <c r="H235" s="113" t="s">
        <v>527</v>
      </c>
      <c r="I235" s="23">
        <v>224</v>
      </c>
      <c r="J235" s="23" t="s">
        <v>270</v>
      </c>
      <c r="K235" s="23" t="s">
        <v>1051</v>
      </c>
      <c r="L235" s="22">
        <v>2</v>
      </c>
      <c r="M235" s="22" t="s">
        <v>1078</v>
      </c>
      <c r="N235" s="22" t="s">
        <v>47</v>
      </c>
      <c r="O235" s="22">
        <v>796</v>
      </c>
      <c r="P235" s="23" t="s">
        <v>796</v>
      </c>
      <c r="Q235" s="22">
        <v>1</v>
      </c>
      <c r="R235" s="23" t="s">
        <v>49</v>
      </c>
      <c r="S235" s="22" t="s">
        <v>50</v>
      </c>
      <c r="T235" s="24">
        <v>3418541.11</v>
      </c>
      <c r="U235" s="101" t="s">
        <v>291</v>
      </c>
      <c r="V235" s="101" t="s">
        <v>263</v>
      </c>
      <c r="W235" s="22" t="s">
        <v>156</v>
      </c>
      <c r="X235" s="47">
        <v>1</v>
      </c>
      <c r="Y235" s="21"/>
      <c r="Z235" s="21"/>
      <c r="AA235" s="21"/>
      <c r="AB235" s="21"/>
      <c r="AC235" s="21"/>
      <c r="AD235" s="21"/>
      <c r="AE235" s="21"/>
      <c r="AF235" s="46">
        <v>376631</v>
      </c>
      <c r="AG235" s="21" t="s">
        <v>52</v>
      </c>
      <c r="AH235" s="46">
        <v>0</v>
      </c>
      <c r="AI235" s="46">
        <v>0</v>
      </c>
      <c r="AJ235" s="21"/>
      <c r="AK235" s="21"/>
      <c r="AL235" s="21"/>
      <c r="AM235" s="22">
        <v>0</v>
      </c>
      <c r="AN235" s="21"/>
      <c r="AO235" s="21"/>
      <c r="AP235" s="22" t="s">
        <v>528</v>
      </c>
      <c r="AQ235" s="21"/>
      <c r="AR235" s="22">
        <v>0</v>
      </c>
      <c r="AS235" s="22"/>
      <c r="AT235" s="23"/>
      <c r="AU235" s="21" t="s">
        <v>53</v>
      </c>
    </row>
    <row r="236" spans="2:47" ht="114.75" x14ac:dyDescent="0.25">
      <c r="B236" s="111" t="s">
        <v>1093</v>
      </c>
      <c r="C236" s="27" t="s">
        <v>1047</v>
      </c>
      <c r="D236" s="112" t="s">
        <v>1079</v>
      </c>
      <c r="E236" s="115">
        <v>1637753.66</v>
      </c>
      <c r="F236" s="44">
        <f t="shared" si="2"/>
        <v>0</v>
      </c>
      <c r="G236" s="114" t="s">
        <v>267</v>
      </c>
      <c r="H236" s="113" t="s">
        <v>527</v>
      </c>
      <c r="I236" s="23">
        <v>225</v>
      </c>
      <c r="J236" s="23" t="s">
        <v>1061</v>
      </c>
      <c r="K236" s="23" t="s">
        <v>610</v>
      </c>
      <c r="L236" s="22">
        <v>3</v>
      </c>
      <c r="M236" s="22" t="s">
        <v>1079</v>
      </c>
      <c r="N236" s="22" t="s">
        <v>47</v>
      </c>
      <c r="O236" s="22">
        <v>796</v>
      </c>
      <c r="P236" s="23" t="s">
        <v>796</v>
      </c>
      <c r="Q236" s="22">
        <v>1</v>
      </c>
      <c r="R236" s="23" t="s">
        <v>49</v>
      </c>
      <c r="S236" s="22" t="s">
        <v>50</v>
      </c>
      <c r="T236" s="24">
        <v>1637753.66</v>
      </c>
      <c r="U236" s="101" t="s">
        <v>291</v>
      </c>
      <c r="V236" s="101" t="s">
        <v>298</v>
      </c>
      <c r="W236" s="22" t="s">
        <v>154</v>
      </c>
      <c r="X236" s="47">
        <v>0</v>
      </c>
      <c r="Y236" s="21"/>
      <c r="Z236" s="21"/>
      <c r="AA236" s="21"/>
      <c r="AB236" s="21"/>
      <c r="AC236" s="21"/>
      <c r="AD236" s="21"/>
      <c r="AE236" s="21"/>
      <c r="AF236" s="46">
        <v>376056</v>
      </c>
      <c r="AG236" s="21" t="s">
        <v>52</v>
      </c>
      <c r="AH236" s="46">
        <v>0</v>
      </c>
      <c r="AI236" s="46">
        <v>9</v>
      </c>
      <c r="AJ236" s="21"/>
      <c r="AK236" s="21"/>
      <c r="AL236" s="21"/>
      <c r="AM236" s="22">
        <v>0</v>
      </c>
      <c r="AN236" s="21"/>
      <c r="AO236" s="21"/>
      <c r="AP236" s="22" t="s">
        <v>528</v>
      </c>
      <c r="AQ236" s="21"/>
      <c r="AR236" s="22">
        <v>1</v>
      </c>
      <c r="AS236" s="22" t="s">
        <v>1082</v>
      </c>
      <c r="AT236" s="23" t="s">
        <v>394</v>
      </c>
      <c r="AU236" s="21" t="s">
        <v>53</v>
      </c>
    </row>
    <row r="237" spans="2:47" ht="25.5" x14ac:dyDescent="0.25">
      <c r="B237" s="111" t="s">
        <v>1094</v>
      </c>
      <c r="C237" s="27" t="s">
        <v>1048</v>
      </c>
      <c r="D237" s="112" t="s">
        <v>869</v>
      </c>
      <c r="E237" s="115">
        <v>1667000</v>
      </c>
      <c r="F237" s="44">
        <f t="shared" si="2"/>
        <v>0</v>
      </c>
      <c r="G237" s="114" t="s">
        <v>249</v>
      </c>
      <c r="H237" s="113" t="s">
        <v>527</v>
      </c>
      <c r="I237" s="23">
        <v>226</v>
      </c>
      <c r="J237" s="23" t="s">
        <v>372</v>
      </c>
      <c r="K237" s="23" t="s">
        <v>863</v>
      </c>
      <c r="L237" s="22">
        <v>3</v>
      </c>
      <c r="M237" s="22" t="s">
        <v>869</v>
      </c>
      <c r="N237" s="22" t="s">
        <v>47</v>
      </c>
      <c r="O237" s="22">
        <v>796</v>
      </c>
      <c r="P237" s="23" t="s">
        <v>796</v>
      </c>
      <c r="Q237" s="22">
        <v>24</v>
      </c>
      <c r="R237" s="23" t="s">
        <v>49</v>
      </c>
      <c r="S237" s="22" t="s">
        <v>50</v>
      </c>
      <c r="T237" s="24">
        <v>1667000</v>
      </c>
      <c r="U237" s="101" t="s">
        <v>291</v>
      </c>
      <c r="V237" s="101" t="s">
        <v>320</v>
      </c>
      <c r="W237" s="22" t="s">
        <v>154</v>
      </c>
      <c r="X237" s="47">
        <v>0</v>
      </c>
      <c r="Y237" s="21"/>
      <c r="Z237" s="21"/>
      <c r="AA237" s="21"/>
      <c r="AB237" s="21"/>
      <c r="AC237" s="21"/>
      <c r="AD237" s="21"/>
      <c r="AE237" s="21"/>
      <c r="AF237" s="46">
        <v>376056</v>
      </c>
      <c r="AG237" s="21" t="s">
        <v>52</v>
      </c>
      <c r="AH237" s="46">
        <v>0</v>
      </c>
      <c r="AI237" s="46">
        <v>11</v>
      </c>
      <c r="AJ237" s="21"/>
      <c r="AK237" s="21"/>
      <c r="AL237" s="21"/>
      <c r="AM237" s="22">
        <v>0</v>
      </c>
      <c r="AN237" s="21"/>
      <c r="AO237" s="21"/>
      <c r="AP237" s="22" t="s">
        <v>528</v>
      </c>
      <c r="AQ237" s="21"/>
      <c r="AR237" s="22">
        <v>1</v>
      </c>
      <c r="AS237" s="22" t="s">
        <v>1083</v>
      </c>
      <c r="AT237" s="23" t="s">
        <v>394</v>
      </c>
      <c r="AU237" s="21" t="s">
        <v>53</v>
      </c>
    </row>
    <row r="238" spans="2:47" ht="51" x14ac:dyDescent="0.25">
      <c r="B238" s="122" t="s">
        <v>1241</v>
      </c>
      <c r="C238" s="27" t="s">
        <v>1095</v>
      </c>
      <c r="D238" s="123" t="s">
        <v>1144</v>
      </c>
      <c r="E238" s="125">
        <v>662588</v>
      </c>
      <c r="F238" s="44">
        <f t="shared" si="2"/>
        <v>0</v>
      </c>
      <c r="G238" s="128"/>
      <c r="H238" s="124" t="s">
        <v>527</v>
      </c>
      <c r="I238" s="23">
        <v>227</v>
      </c>
      <c r="J238" s="23" t="s">
        <v>1193</v>
      </c>
      <c r="K238" s="23" t="s">
        <v>1194</v>
      </c>
      <c r="L238" s="22">
        <v>3</v>
      </c>
      <c r="M238" s="46" t="s">
        <v>1144</v>
      </c>
      <c r="N238" s="22" t="s">
        <v>47</v>
      </c>
      <c r="O238" s="22">
        <v>796</v>
      </c>
      <c r="P238" s="23" t="s">
        <v>796</v>
      </c>
      <c r="Q238" s="22">
        <v>5</v>
      </c>
      <c r="R238" s="23" t="s">
        <v>49</v>
      </c>
      <c r="S238" s="22" t="s">
        <v>50</v>
      </c>
      <c r="T238" s="24">
        <v>662588</v>
      </c>
      <c r="U238" s="101" t="s">
        <v>262</v>
      </c>
      <c r="V238" s="101" t="s">
        <v>255</v>
      </c>
      <c r="W238" s="22" t="s">
        <v>51</v>
      </c>
      <c r="X238" s="47">
        <v>1</v>
      </c>
      <c r="Y238" s="21"/>
      <c r="Z238" s="21"/>
      <c r="AA238" s="21"/>
      <c r="AB238" s="21"/>
      <c r="AC238" s="21"/>
      <c r="AD238" s="21"/>
      <c r="AE238" s="21"/>
      <c r="AF238" s="46">
        <v>376620</v>
      </c>
      <c r="AG238" s="21" t="s">
        <v>52</v>
      </c>
      <c r="AH238" s="46">
        <v>0</v>
      </c>
      <c r="AI238" s="46">
        <v>0</v>
      </c>
      <c r="AJ238" s="21"/>
      <c r="AK238" s="21"/>
      <c r="AL238" s="21"/>
      <c r="AM238" s="22">
        <v>0</v>
      </c>
      <c r="AN238" s="22"/>
      <c r="AO238" s="22"/>
      <c r="AP238" s="22" t="s">
        <v>528</v>
      </c>
      <c r="AQ238" s="21"/>
      <c r="AR238" s="22">
        <v>0</v>
      </c>
      <c r="AS238" s="22"/>
      <c r="AT238" s="23"/>
      <c r="AU238" s="21" t="s">
        <v>53</v>
      </c>
    </row>
    <row r="239" spans="2:47" ht="51" x14ac:dyDescent="0.25">
      <c r="B239" s="122" t="s">
        <v>1242</v>
      </c>
      <c r="C239" s="27" t="s">
        <v>1096</v>
      </c>
      <c r="D239" s="123" t="s">
        <v>1145</v>
      </c>
      <c r="E239" s="125">
        <v>17270201.98</v>
      </c>
      <c r="F239" s="44">
        <f t="shared" si="2"/>
        <v>0</v>
      </c>
      <c r="G239" s="128"/>
      <c r="H239" s="124" t="s">
        <v>526</v>
      </c>
      <c r="I239" s="23">
        <v>228</v>
      </c>
      <c r="J239" s="23" t="s">
        <v>69</v>
      </c>
      <c r="K239" s="23" t="s">
        <v>60</v>
      </c>
      <c r="L239" s="22">
        <v>2</v>
      </c>
      <c r="M239" s="46" t="s">
        <v>1145</v>
      </c>
      <c r="N239" s="22" t="s">
        <v>47</v>
      </c>
      <c r="O239" s="22">
        <v>796</v>
      </c>
      <c r="P239" s="23" t="s">
        <v>796</v>
      </c>
      <c r="Q239" s="22">
        <v>1</v>
      </c>
      <c r="R239" s="23" t="s">
        <v>49</v>
      </c>
      <c r="S239" s="22" t="s">
        <v>50</v>
      </c>
      <c r="T239" s="24">
        <v>17270201.98</v>
      </c>
      <c r="U239" s="101" t="s">
        <v>262</v>
      </c>
      <c r="V239" s="101" t="s">
        <v>301</v>
      </c>
      <c r="W239" s="22" t="s">
        <v>51</v>
      </c>
      <c r="X239" s="47">
        <v>1</v>
      </c>
      <c r="Y239" s="21"/>
      <c r="Z239" s="21"/>
      <c r="AA239" s="21"/>
      <c r="AB239" s="21"/>
      <c r="AC239" s="21"/>
      <c r="AD239" s="21"/>
      <c r="AE239" s="21"/>
      <c r="AF239" s="46">
        <v>200608</v>
      </c>
      <c r="AG239" s="21" t="s">
        <v>52</v>
      </c>
      <c r="AH239" s="46">
        <v>1</v>
      </c>
      <c r="AI239" s="46">
        <v>0</v>
      </c>
      <c r="AJ239" s="21"/>
      <c r="AK239" s="21"/>
      <c r="AL239" s="21"/>
      <c r="AM239" s="22">
        <v>0</v>
      </c>
      <c r="AN239" s="22"/>
      <c r="AO239" s="22"/>
      <c r="AP239" s="22" t="s">
        <v>528</v>
      </c>
      <c r="AQ239" s="21"/>
      <c r="AR239" s="22">
        <v>1</v>
      </c>
      <c r="AS239" s="22" t="s">
        <v>1231</v>
      </c>
      <c r="AT239" s="23" t="s">
        <v>1231</v>
      </c>
      <c r="AU239" s="21" t="s">
        <v>53</v>
      </c>
    </row>
    <row r="240" spans="2:47" ht="38.25" x14ac:dyDescent="0.25">
      <c r="B240" s="122" t="s">
        <v>1243</v>
      </c>
      <c r="C240" s="27" t="s">
        <v>1097</v>
      </c>
      <c r="D240" s="123" t="s">
        <v>1146</v>
      </c>
      <c r="E240" s="125">
        <v>992048.81</v>
      </c>
      <c r="F240" s="44">
        <f t="shared" si="2"/>
        <v>0</v>
      </c>
      <c r="G240" s="128"/>
      <c r="H240" s="124" t="s">
        <v>527</v>
      </c>
      <c r="I240" s="23">
        <v>229</v>
      </c>
      <c r="J240" s="23" t="s">
        <v>1061</v>
      </c>
      <c r="K240" s="23" t="s">
        <v>1195</v>
      </c>
      <c r="L240" s="22">
        <v>2</v>
      </c>
      <c r="M240" s="46" t="s">
        <v>1146</v>
      </c>
      <c r="N240" s="22" t="s">
        <v>47</v>
      </c>
      <c r="O240" s="22">
        <v>796</v>
      </c>
      <c r="P240" s="23" t="s">
        <v>796</v>
      </c>
      <c r="Q240" s="22">
        <v>2</v>
      </c>
      <c r="R240" s="23" t="s">
        <v>49</v>
      </c>
      <c r="S240" s="22" t="s">
        <v>50</v>
      </c>
      <c r="T240" s="24">
        <v>992048.81</v>
      </c>
      <c r="U240" s="101" t="s">
        <v>262</v>
      </c>
      <c r="V240" s="101" t="s">
        <v>641</v>
      </c>
      <c r="W240" s="22" t="s">
        <v>156</v>
      </c>
      <c r="X240" s="47">
        <v>1</v>
      </c>
      <c r="Y240" s="21"/>
      <c r="Z240" s="21"/>
      <c r="AA240" s="21"/>
      <c r="AB240" s="21"/>
      <c r="AC240" s="21"/>
      <c r="AD240" s="21"/>
      <c r="AE240" s="21"/>
      <c r="AF240" s="46">
        <v>376631</v>
      </c>
      <c r="AG240" s="21" t="s">
        <v>52</v>
      </c>
      <c r="AH240" s="46">
        <v>0</v>
      </c>
      <c r="AI240" s="46">
        <v>0</v>
      </c>
      <c r="AJ240" s="21"/>
      <c r="AK240" s="21"/>
      <c r="AL240" s="21"/>
      <c r="AM240" s="22">
        <v>0</v>
      </c>
      <c r="AN240" s="22"/>
      <c r="AO240" s="22"/>
      <c r="AP240" s="22" t="s">
        <v>528</v>
      </c>
      <c r="AQ240" s="21"/>
      <c r="AR240" s="22">
        <v>0</v>
      </c>
      <c r="AS240" s="22"/>
      <c r="AT240" s="23"/>
      <c r="AU240" s="21" t="s">
        <v>53</v>
      </c>
    </row>
    <row r="241" spans="2:47" ht="38.25" x14ac:dyDescent="0.25">
      <c r="B241" s="122" t="s">
        <v>1244</v>
      </c>
      <c r="C241" s="27" t="s">
        <v>1098</v>
      </c>
      <c r="D241" s="123" t="s">
        <v>1147</v>
      </c>
      <c r="E241" s="125">
        <v>65037468</v>
      </c>
      <c r="F241" s="44">
        <f t="shared" si="2"/>
        <v>0</v>
      </c>
      <c r="G241" s="128"/>
      <c r="H241" s="124" t="s">
        <v>527</v>
      </c>
      <c r="I241" s="23">
        <v>230</v>
      </c>
      <c r="J241" s="23" t="s">
        <v>1196</v>
      </c>
      <c r="K241" s="23" t="s">
        <v>1197</v>
      </c>
      <c r="L241" s="22">
        <v>3</v>
      </c>
      <c r="M241" s="46" t="s">
        <v>1147</v>
      </c>
      <c r="N241" s="22" t="s">
        <v>47</v>
      </c>
      <c r="O241" s="22">
        <v>796</v>
      </c>
      <c r="P241" s="23" t="s">
        <v>796</v>
      </c>
      <c r="Q241" s="22">
        <v>11</v>
      </c>
      <c r="R241" s="23" t="s">
        <v>49</v>
      </c>
      <c r="S241" s="22" t="s">
        <v>50</v>
      </c>
      <c r="T241" s="24">
        <v>65037468</v>
      </c>
      <c r="U241" s="101" t="s">
        <v>262</v>
      </c>
      <c r="V241" s="101" t="s">
        <v>319</v>
      </c>
      <c r="W241" s="22" t="s">
        <v>154</v>
      </c>
      <c r="X241" s="47">
        <v>0</v>
      </c>
      <c r="Y241" s="21"/>
      <c r="Z241" s="21"/>
      <c r="AA241" s="21"/>
      <c r="AB241" s="21"/>
      <c r="AC241" s="21"/>
      <c r="AD241" s="21"/>
      <c r="AE241" s="21"/>
      <c r="AF241" s="46">
        <v>376056</v>
      </c>
      <c r="AG241" s="21" t="s">
        <v>52</v>
      </c>
      <c r="AH241" s="46">
        <v>0</v>
      </c>
      <c r="AI241" s="46">
        <v>0</v>
      </c>
      <c r="AJ241" s="21"/>
      <c r="AK241" s="21"/>
      <c r="AL241" s="21"/>
      <c r="AM241" s="22">
        <v>0</v>
      </c>
      <c r="AN241" s="22"/>
      <c r="AO241" s="22"/>
      <c r="AP241" s="22" t="s">
        <v>528</v>
      </c>
      <c r="AQ241" s="21"/>
      <c r="AR241" s="22">
        <v>1</v>
      </c>
      <c r="AS241" s="22" t="s">
        <v>1232</v>
      </c>
      <c r="AT241" s="23" t="s">
        <v>399</v>
      </c>
      <c r="AU241" s="21" t="s">
        <v>53</v>
      </c>
    </row>
    <row r="242" spans="2:47" ht="89.25" x14ac:dyDescent="0.25">
      <c r="B242" s="122" t="s">
        <v>1245</v>
      </c>
      <c r="C242" s="27" t="s">
        <v>1099</v>
      </c>
      <c r="D242" s="123" t="s">
        <v>1148</v>
      </c>
      <c r="E242" s="125">
        <v>51784567.920000002</v>
      </c>
      <c r="F242" s="44">
        <f t="shared" si="2"/>
        <v>0</v>
      </c>
      <c r="G242" s="128"/>
      <c r="H242" s="124" t="s">
        <v>526</v>
      </c>
      <c r="I242" s="23">
        <v>231</v>
      </c>
      <c r="J242" s="23" t="s">
        <v>310</v>
      </c>
      <c r="K242" s="23" t="s">
        <v>694</v>
      </c>
      <c r="L242" s="22">
        <v>2</v>
      </c>
      <c r="M242" s="46" t="s">
        <v>1148</v>
      </c>
      <c r="N242" s="22" t="s">
        <v>47</v>
      </c>
      <c r="O242" s="22">
        <v>796</v>
      </c>
      <c r="P242" s="23" t="s">
        <v>796</v>
      </c>
      <c r="Q242" s="22">
        <v>1</v>
      </c>
      <c r="R242" s="23" t="s">
        <v>49</v>
      </c>
      <c r="S242" s="22" t="s">
        <v>50</v>
      </c>
      <c r="T242" s="24">
        <v>51784567.920000002</v>
      </c>
      <c r="U242" s="101" t="s">
        <v>262</v>
      </c>
      <c r="V242" s="101" t="s">
        <v>255</v>
      </c>
      <c r="W242" s="22" t="s">
        <v>245</v>
      </c>
      <c r="X242" s="47">
        <v>1</v>
      </c>
      <c r="Y242" s="21"/>
      <c r="Z242" s="21"/>
      <c r="AA242" s="21"/>
      <c r="AB242" s="21"/>
      <c r="AC242" s="21"/>
      <c r="AD242" s="21"/>
      <c r="AE242" s="21"/>
      <c r="AF242" s="46">
        <v>511937</v>
      </c>
      <c r="AG242" s="21" t="s">
        <v>52</v>
      </c>
      <c r="AH242" s="46">
        <v>1</v>
      </c>
      <c r="AI242" s="46">
        <v>0</v>
      </c>
      <c r="AJ242" s="21"/>
      <c r="AK242" s="21"/>
      <c r="AL242" s="21"/>
      <c r="AM242" s="22">
        <v>1</v>
      </c>
      <c r="AN242" s="22"/>
      <c r="AO242" s="22"/>
      <c r="AP242" s="22" t="s">
        <v>528</v>
      </c>
      <c r="AQ242" s="21"/>
      <c r="AR242" s="22">
        <v>0</v>
      </c>
      <c r="AS242" s="22"/>
      <c r="AT242" s="23"/>
      <c r="AU242" s="21" t="s">
        <v>53</v>
      </c>
    </row>
    <row r="243" spans="2:47" ht="51" x14ac:dyDescent="0.25">
      <c r="B243" s="122" t="s">
        <v>1246</v>
      </c>
      <c r="C243" s="27" t="s">
        <v>1100</v>
      </c>
      <c r="D243" s="123" t="s">
        <v>1149</v>
      </c>
      <c r="E243" s="125">
        <v>36635776.329999998</v>
      </c>
      <c r="F243" s="44">
        <f t="shared" si="2"/>
        <v>0</v>
      </c>
      <c r="G243" s="128"/>
      <c r="H243" s="124" t="s">
        <v>526</v>
      </c>
      <c r="I243" s="23">
        <v>232</v>
      </c>
      <c r="J243" s="23" t="s">
        <v>69</v>
      </c>
      <c r="K243" s="23" t="s">
        <v>752</v>
      </c>
      <c r="L243" s="22">
        <v>2</v>
      </c>
      <c r="M243" s="46" t="s">
        <v>1149</v>
      </c>
      <c r="N243" s="22" t="s">
        <v>47</v>
      </c>
      <c r="O243" s="22">
        <v>796</v>
      </c>
      <c r="P243" s="23" t="s">
        <v>796</v>
      </c>
      <c r="Q243" s="22">
        <v>2</v>
      </c>
      <c r="R243" s="23" t="s">
        <v>49</v>
      </c>
      <c r="S243" s="22" t="s">
        <v>50</v>
      </c>
      <c r="T243" s="24">
        <v>36635776.329999998</v>
      </c>
      <c r="U243" s="101" t="s">
        <v>262</v>
      </c>
      <c r="V243" s="101" t="s">
        <v>303</v>
      </c>
      <c r="W243" s="22" t="s">
        <v>51</v>
      </c>
      <c r="X243" s="47">
        <v>1</v>
      </c>
      <c r="Y243" s="21"/>
      <c r="Z243" s="21"/>
      <c r="AA243" s="21"/>
      <c r="AB243" s="21"/>
      <c r="AC243" s="21"/>
      <c r="AD243" s="21"/>
      <c r="AE243" s="21"/>
      <c r="AF243" s="46">
        <v>200608</v>
      </c>
      <c r="AG243" s="21" t="s">
        <v>52</v>
      </c>
      <c r="AH243" s="46">
        <v>1</v>
      </c>
      <c r="AI243" s="46">
        <v>0</v>
      </c>
      <c r="AJ243" s="21"/>
      <c r="AK243" s="21"/>
      <c r="AL243" s="21"/>
      <c r="AM243" s="22">
        <v>0</v>
      </c>
      <c r="AN243" s="22"/>
      <c r="AO243" s="22"/>
      <c r="AP243" s="22" t="s">
        <v>528</v>
      </c>
      <c r="AQ243" s="21"/>
      <c r="AR243" s="22">
        <v>1</v>
      </c>
      <c r="AS243" s="22" t="s">
        <v>1233</v>
      </c>
      <c r="AT243" s="23" t="s">
        <v>1233</v>
      </c>
      <c r="AU243" s="21" t="s">
        <v>53</v>
      </c>
    </row>
    <row r="244" spans="2:47" ht="51" x14ac:dyDescent="0.25">
      <c r="B244" s="122" t="s">
        <v>1247</v>
      </c>
      <c r="C244" s="27" t="s">
        <v>1101</v>
      </c>
      <c r="D244" s="123" t="s">
        <v>1150</v>
      </c>
      <c r="E244" s="125">
        <v>2785260</v>
      </c>
      <c r="F244" s="44">
        <f t="shared" si="2"/>
        <v>0</v>
      </c>
      <c r="G244" s="128"/>
      <c r="H244" s="124" t="s">
        <v>527</v>
      </c>
      <c r="I244" s="23">
        <v>233</v>
      </c>
      <c r="J244" s="23" t="s">
        <v>1198</v>
      </c>
      <c r="K244" s="23" t="s">
        <v>1199</v>
      </c>
      <c r="L244" s="22">
        <v>3</v>
      </c>
      <c r="M244" s="46" t="s">
        <v>1150</v>
      </c>
      <c r="N244" s="22" t="s">
        <v>47</v>
      </c>
      <c r="O244" s="22">
        <v>796</v>
      </c>
      <c r="P244" s="23" t="s">
        <v>796</v>
      </c>
      <c r="Q244" s="22">
        <v>1</v>
      </c>
      <c r="R244" s="23" t="s">
        <v>49</v>
      </c>
      <c r="S244" s="22" t="s">
        <v>50</v>
      </c>
      <c r="T244" s="24">
        <v>2785260</v>
      </c>
      <c r="U244" s="101" t="s">
        <v>262</v>
      </c>
      <c r="V244" s="101" t="s">
        <v>288</v>
      </c>
      <c r="W244" s="22" t="s">
        <v>156</v>
      </c>
      <c r="X244" s="47">
        <v>1</v>
      </c>
      <c r="Y244" s="21"/>
      <c r="Z244" s="21"/>
      <c r="AA244" s="21"/>
      <c r="AB244" s="21"/>
      <c r="AC244" s="21"/>
      <c r="AD244" s="21"/>
      <c r="AE244" s="21"/>
      <c r="AF244" s="46">
        <v>376631</v>
      </c>
      <c r="AG244" s="21" t="s">
        <v>52</v>
      </c>
      <c r="AH244" s="46">
        <v>0</v>
      </c>
      <c r="AI244" s="46">
        <v>0</v>
      </c>
      <c r="AJ244" s="21"/>
      <c r="AK244" s="21"/>
      <c r="AL244" s="21"/>
      <c r="AM244" s="22">
        <v>0</v>
      </c>
      <c r="AN244" s="22"/>
      <c r="AO244" s="22"/>
      <c r="AP244" s="22" t="s">
        <v>528</v>
      </c>
      <c r="AQ244" s="21"/>
      <c r="AR244" s="22">
        <v>0</v>
      </c>
      <c r="AS244" s="22"/>
      <c r="AT244" s="23"/>
      <c r="AU244" s="21" t="s">
        <v>53</v>
      </c>
    </row>
    <row r="245" spans="2:47" ht="89.25" x14ac:dyDescent="0.25">
      <c r="B245" s="122" t="s">
        <v>1248</v>
      </c>
      <c r="C245" s="27" t="s">
        <v>1102</v>
      </c>
      <c r="D245" s="123" t="s">
        <v>1151</v>
      </c>
      <c r="E245" s="125">
        <v>2590974.94</v>
      </c>
      <c r="F245" s="44">
        <f t="shared" ref="F245:F308" si="3">E245-T245</f>
        <v>0</v>
      </c>
      <c r="G245" s="128"/>
      <c r="H245" s="124" t="s">
        <v>527</v>
      </c>
      <c r="I245" s="23">
        <v>234</v>
      </c>
      <c r="J245" s="23" t="s">
        <v>770</v>
      </c>
      <c r="K245" s="23" t="s">
        <v>551</v>
      </c>
      <c r="L245" s="22">
        <v>2</v>
      </c>
      <c r="M245" s="46" t="s">
        <v>1151</v>
      </c>
      <c r="N245" s="22" t="s">
        <v>47</v>
      </c>
      <c r="O245" s="22">
        <v>796</v>
      </c>
      <c r="P245" s="23" t="s">
        <v>796</v>
      </c>
      <c r="Q245" s="22">
        <v>1</v>
      </c>
      <c r="R245" s="23" t="s">
        <v>49</v>
      </c>
      <c r="S245" s="22" t="s">
        <v>50</v>
      </c>
      <c r="T245" s="24">
        <v>2590974.94</v>
      </c>
      <c r="U245" s="101" t="s">
        <v>262</v>
      </c>
      <c r="V245" s="101" t="s">
        <v>283</v>
      </c>
      <c r="W245" s="22" t="s">
        <v>245</v>
      </c>
      <c r="X245" s="47">
        <v>1</v>
      </c>
      <c r="Y245" s="21"/>
      <c r="Z245" s="21"/>
      <c r="AA245" s="21"/>
      <c r="AB245" s="21"/>
      <c r="AC245" s="21"/>
      <c r="AD245" s="21"/>
      <c r="AE245" s="21"/>
      <c r="AF245" s="46">
        <v>511937</v>
      </c>
      <c r="AG245" s="21" t="s">
        <v>52</v>
      </c>
      <c r="AH245" s="46">
        <v>0</v>
      </c>
      <c r="AI245" s="46">
        <v>0</v>
      </c>
      <c r="AJ245" s="21"/>
      <c r="AK245" s="21"/>
      <c r="AL245" s="21"/>
      <c r="AM245" s="22">
        <v>0</v>
      </c>
      <c r="AN245" s="22"/>
      <c r="AO245" s="22"/>
      <c r="AP245" s="22" t="s">
        <v>528</v>
      </c>
      <c r="AQ245" s="21"/>
      <c r="AR245" s="22">
        <v>0</v>
      </c>
      <c r="AS245" s="22"/>
      <c r="AT245" s="23"/>
      <c r="AU245" s="21" t="s">
        <v>53</v>
      </c>
    </row>
    <row r="246" spans="2:47" ht="51" x14ac:dyDescent="0.25">
      <c r="B246" s="122" t="s">
        <v>1249</v>
      </c>
      <c r="C246" s="27" t="s">
        <v>1103</v>
      </c>
      <c r="D246" s="123" t="s">
        <v>1152</v>
      </c>
      <c r="E246" s="125">
        <v>3336650</v>
      </c>
      <c r="F246" s="44">
        <f t="shared" si="3"/>
        <v>0</v>
      </c>
      <c r="G246" s="128"/>
      <c r="H246" s="124" t="s">
        <v>527</v>
      </c>
      <c r="I246" s="23">
        <v>235</v>
      </c>
      <c r="J246" s="23" t="s">
        <v>1200</v>
      </c>
      <c r="K246" s="23" t="s">
        <v>1201</v>
      </c>
      <c r="L246" s="22">
        <v>3</v>
      </c>
      <c r="M246" s="46" t="s">
        <v>1152</v>
      </c>
      <c r="N246" s="22" t="s">
        <v>47</v>
      </c>
      <c r="O246" s="22">
        <v>796</v>
      </c>
      <c r="P246" s="23" t="s">
        <v>796</v>
      </c>
      <c r="Q246" s="22">
        <v>54</v>
      </c>
      <c r="R246" s="23" t="s">
        <v>49</v>
      </c>
      <c r="S246" s="22" t="s">
        <v>50</v>
      </c>
      <c r="T246" s="24">
        <v>3336650</v>
      </c>
      <c r="U246" s="101" t="s">
        <v>262</v>
      </c>
      <c r="V246" s="101" t="s">
        <v>299</v>
      </c>
      <c r="W246" s="22" t="s">
        <v>156</v>
      </c>
      <c r="X246" s="47">
        <v>1</v>
      </c>
      <c r="Y246" s="21"/>
      <c r="Z246" s="21"/>
      <c r="AA246" s="21"/>
      <c r="AB246" s="21"/>
      <c r="AC246" s="21"/>
      <c r="AD246" s="21"/>
      <c r="AE246" s="21"/>
      <c r="AF246" s="46">
        <v>376631</v>
      </c>
      <c r="AG246" s="21" t="s">
        <v>52</v>
      </c>
      <c r="AH246" s="46">
        <v>0</v>
      </c>
      <c r="AI246" s="46">
        <v>0</v>
      </c>
      <c r="AJ246" s="21"/>
      <c r="AK246" s="21"/>
      <c r="AL246" s="21"/>
      <c r="AM246" s="22">
        <v>0</v>
      </c>
      <c r="AN246" s="22"/>
      <c r="AO246" s="22"/>
      <c r="AP246" s="22" t="s">
        <v>528</v>
      </c>
      <c r="AQ246" s="21"/>
      <c r="AR246" s="22">
        <v>0</v>
      </c>
      <c r="AS246" s="22"/>
      <c r="AT246" s="23"/>
      <c r="AU246" s="21" t="s">
        <v>53</v>
      </c>
    </row>
    <row r="247" spans="2:47" ht="38.25" x14ac:dyDescent="0.25">
      <c r="B247" s="122" t="s">
        <v>1143</v>
      </c>
      <c r="C247" s="27">
        <v>7000045816</v>
      </c>
      <c r="D247" s="126" t="s">
        <v>1153</v>
      </c>
      <c r="E247" s="129">
        <v>616583.80000000005</v>
      </c>
      <c r="F247" s="44">
        <f t="shared" si="3"/>
        <v>0</v>
      </c>
      <c r="G247" s="128"/>
      <c r="H247" s="127" t="s">
        <v>527</v>
      </c>
      <c r="I247" s="23">
        <v>236</v>
      </c>
      <c r="J247" s="23" t="s">
        <v>94</v>
      </c>
      <c r="K247" s="23" t="s">
        <v>103</v>
      </c>
      <c r="L247" s="22">
        <v>2</v>
      </c>
      <c r="M247" s="46" t="s">
        <v>1153</v>
      </c>
      <c r="N247" s="22" t="s">
        <v>47</v>
      </c>
      <c r="O247" s="22">
        <v>796</v>
      </c>
      <c r="P247" s="23" t="s">
        <v>796</v>
      </c>
      <c r="Q247" s="22">
        <v>33</v>
      </c>
      <c r="R247" s="23" t="s">
        <v>49</v>
      </c>
      <c r="S247" s="22" t="s">
        <v>50</v>
      </c>
      <c r="T247" s="24">
        <v>616583.80000000005</v>
      </c>
      <c r="U247" s="101" t="s">
        <v>291</v>
      </c>
      <c r="V247" s="101" t="s">
        <v>297</v>
      </c>
      <c r="W247" s="22" t="s">
        <v>154</v>
      </c>
      <c r="X247" s="47">
        <v>0</v>
      </c>
      <c r="Y247" s="21"/>
      <c r="Z247" s="21"/>
      <c r="AA247" s="21"/>
      <c r="AB247" s="21"/>
      <c r="AC247" s="21"/>
      <c r="AD247" s="21"/>
      <c r="AE247" s="21"/>
      <c r="AF247" s="46">
        <v>376056</v>
      </c>
      <c r="AG247" s="21" t="s">
        <v>52</v>
      </c>
      <c r="AH247" s="46">
        <v>0</v>
      </c>
      <c r="AI247" s="46">
        <v>0</v>
      </c>
      <c r="AJ247" s="21"/>
      <c r="AK247" s="21"/>
      <c r="AL247" s="21"/>
      <c r="AM247" s="22">
        <v>0</v>
      </c>
      <c r="AN247" s="22"/>
      <c r="AO247" s="22"/>
      <c r="AP247" s="22" t="s">
        <v>528</v>
      </c>
      <c r="AQ247" s="21"/>
      <c r="AR247" s="22">
        <v>0</v>
      </c>
      <c r="AS247" s="22"/>
      <c r="AT247" s="23"/>
      <c r="AU247" s="21" t="s">
        <v>53</v>
      </c>
    </row>
    <row r="248" spans="2:47" ht="114.75" x14ac:dyDescent="0.25">
      <c r="B248" s="122" t="s">
        <v>1250</v>
      </c>
      <c r="C248" s="27" t="s">
        <v>1104</v>
      </c>
      <c r="D248" s="123" t="s">
        <v>1154</v>
      </c>
      <c r="E248" s="125">
        <v>1539300</v>
      </c>
      <c r="F248" s="44">
        <f t="shared" si="3"/>
        <v>0</v>
      </c>
      <c r="G248" s="128"/>
      <c r="H248" s="124" t="s">
        <v>527</v>
      </c>
      <c r="I248" s="23">
        <v>237</v>
      </c>
      <c r="J248" s="23" t="s">
        <v>606</v>
      </c>
      <c r="K248" s="23" t="s">
        <v>607</v>
      </c>
      <c r="L248" s="22">
        <v>3</v>
      </c>
      <c r="M248" s="46" t="s">
        <v>1154</v>
      </c>
      <c r="N248" s="22" t="s">
        <v>47</v>
      </c>
      <c r="O248" s="22">
        <v>796</v>
      </c>
      <c r="P248" s="23" t="s">
        <v>796</v>
      </c>
      <c r="Q248" s="22">
        <v>1</v>
      </c>
      <c r="R248" s="23" t="s">
        <v>49</v>
      </c>
      <c r="S248" s="22" t="s">
        <v>50</v>
      </c>
      <c r="T248" s="24">
        <v>1539300</v>
      </c>
      <c r="U248" s="101" t="s">
        <v>262</v>
      </c>
      <c r="V248" s="101" t="s">
        <v>288</v>
      </c>
      <c r="W248" s="22" t="s">
        <v>154</v>
      </c>
      <c r="X248" s="47">
        <v>0</v>
      </c>
      <c r="Y248" s="21"/>
      <c r="Z248" s="21"/>
      <c r="AA248" s="21"/>
      <c r="AB248" s="21"/>
      <c r="AC248" s="21"/>
      <c r="AD248" s="21"/>
      <c r="AE248" s="21"/>
      <c r="AF248" s="46">
        <v>376056</v>
      </c>
      <c r="AG248" s="21" t="s">
        <v>52</v>
      </c>
      <c r="AH248" s="46">
        <v>0</v>
      </c>
      <c r="AI248" s="46">
        <v>0</v>
      </c>
      <c r="AJ248" s="21"/>
      <c r="AK248" s="21"/>
      <c r="AL248" s="21"/>
      <c r="AM248" s="22">
        <v>0</v>
      </c>
      <c r="AN248" s="22"/>
      <c r="AO248" s="22"/>
      <c r="AP248" s="22" t="s">
        <v>528</v>
      </c>
      <c r="AQ248" s="21"/>
      <c r="AR248" s="22">
        <v>0</v>
      </c>
      <c r="AS248" s="22"/>
      <c r="AT248" s="23"/>
      <c r="AU248" s="21" t="s">
        <v>53</v>
      </c>
    </row>
    <row r="249" spans="2:47" ht="51" x14ac:dyDescent="0.25">
      <c r="B249" s="122" t="s">
        <v>1251</v>
      </c>
      <c r="C249" s="27" t="s">
        <v>1105</v>
      </c>
      <c r="D249" s="123" t="s">
        <v>1155</v>
      </c>
      <c r="E249" s="125">
        <v>1050840.02</v>
      </c>
      <c r="F249" s="44">
        <f t="shared" si="3"/>
        <v>0</v>
      </c>
      <c r="G249" s="128"/>
      <c r="H249" s="124" t="s">
        <v>526</v>
      </c>
      <c r="I249" s="23">
        <v>238</v>
      </c>
      <c r="J249" s="23" t="s">
        <v>1056</v>
      </c>
      <c r="K249" s="23" t="s">
        <v>1057</v>
      </c>
      <c r="L249" s="22" t="s">
        <v>1058</v>
      </c>
      <c r="M249" s="46" t="s">
        <v>1155</v>
      </c>
      <c r="N249" s="22" t="s">
        <v>47</v>
      </c>
      <c r="O249" s="22" t="s">
        <v>1069</v>
      </c>
      <c r="P249" s="23" t="s">
        <v>1070</v>
      </c>
      <c r="Q249" s="22" t="s">
        <v>1071</v>
      </c>
      <c r="R249" s="23" t="s">
        <v>49</v>
      </c>
      <c r="S249" s="22" t="s">
        <v>50</v>
      </c>
      <c r="T249" s="24">
        <v>1050840.02</v>
      </c>
      <c r="U249" s="101" t="s">
        <v>262</v>
      </c>
      <c r="V249" s="101" t="s">
        <v>283</v>
      </c>
      <c r="W249" s="22" t="s">
        <v>51</v>
      </c>
      <c r="X249" s="47">
        <v>1</v>
      </c>
      <c r="Y249" s="21"/>
      <c r="Z249" s="21"/>
      <c r="AA249" s="21"/>
      <c r="AB249" s="21"/>
      <c r="AC249" s="21"/>
      <c r="AD249" s="21"/>
      <c r="AE249" s="21"/>
      <c r="AF249" s="46">
        <v>200608</v>
      </c>
      <c r="AG249" s="21" t="s">
        <v>52</v>
      </c>
      <c r="AH249" s="46">
        <v>1</v>
      </c>
      <c r="AI249" s="46">
        <v>0</v>
      </c>
      <c r="AJ249" s="21"/>
      <c r="AK249" s="21"/>
      <c r="AL249" s="21"/>
      <c r="AM249" s="22">
        <v>0</v>
      </c>
      <c r="AN249" s="22"/>
      <c r="AO249" s="22"/>
      <c r="AP249" s="22" t="s">
        <v>528</v>
      </c>
      <c r="AQ249" s="21"/>
      <c r="AR249" s="22">
        <v>0</v>
      </c>
      <c r="AS249" s="22"/>
      <c r="AT249" s="23"/>
      <c r="AU249" s="21" t="s">
        <v>53</v>
      </c>
    </row>
    <row r="250" spans="2:47" ht="38.25" x14ac:dyDescent="0.25">
      <c r="B250" s="122" t="s">
        <v>1252</v>
      </c>
      <c r="C250" s="27" t="s">
        <v>1106</v>
      </c>
      <c r="D250" s="123" t="s">
        <v>1156</v>
      </c>
      <c r="E250" s="125">
        <v>463183.65</v>
      </c>
      <c r="F250" s="44">
        <f t="shared" si="3"/>
        <v>0</v>
      </c>
      <c r="G250" s="128"/>
      <c r="H250" s="124" t="s">
        <v>527</v>
      </c>
      <c r="I250" s="23">
        <v>239</v>
      </c>
      <c r="J250" s="23" t="s">
        <v>1202</v>
      </c>
      <c r="K250" s="23" t="s">
        <v>1203</v>
      </c>
      <c r="L250" s="22">
        <v>3</v>
      </c>
      <c r="M250" s="46" t="s">
        <v>1156</v>
      </c>
      <c r="N250" s="22" t="s">
        <v>47</v>
      </c>
      <c r="O250" s="22">
        <v>796</v>
      </c>
      <c r="P250" s="23" t="s">
        <v>796</v>
      </c>
      <c r="Q250" s="22">
        <v>1</v>
      </c>
      <c r="R250" s="23" t="s">
        <v>49</v>
      </c>
      <c r="S250" s="22" t="s">
        <v>50</v>
      </c>
      <c r="T250" s="24">
        <v>463183.65</v>
      </c>
      <c r="U250" s="101" t="s">
        <v>264</v>
      </c>
      <c r="V250" s="101" t="s">
        <v>255</v>
      </c>
      <c r="W250" s="22" t="s">
        <v>154</v>
      </c>
      <c r="X250" s="47">
        <v>0</v>
      </c>
      <c r="Y250" s="21"/>
      <c r="Z250" s="21"/>
      <c r="AA250" s="21"/>
      <c r="AB250" s="21"/>
      <c r="AC250" s="21"/>
      <c r="AD250" s="21"/>
      <c r="AE250" s="21"/>
      <c r="AF250" s="46">
        <v>376056</v>
      </c>
      <c r="AG250" s="21" t="s">
        <v>52</v>
      </c>
      <c r="AH250" s="46">
        <v>0</v>
      </c>
      <c r="AI250" s="46">
        <v>0</v>
      </c>
      <c r="AJ250" s="21"/>
      <c r="AK250" s="21"/>
      <c r="AL250" s="21"/>
      <c r="AM250" s="22">
        <v>0</v>
      </c>
      <c r="AN250" s="22"/>
      <c r="AO250" s="22"/>
      <c r="AP250" s="22" t="s">
        <v>528</v>
      </c>
      <c r="AQ250" s="21"/>
      <c r="AR250" s="22">
        <v>0</v>
      </c>
      <c r="AS250" s="22"/>
      <c r="AT250" s="23"/>
      <c r="AU250" s="21" t="s">
        <v>53</v>
      </c>
    </row>
    <row r="251" spans="2:47" ht="51" x14ac:dyDescent="0.25">
      <c r="B251" s="122" t="s">
        <v>1253</v>
      </c>
      <c r="C251" s="27" t="s">
        <v>1107</v>
      </c>
      <c r="D251" s="123" t="s">
        <v>1157</v>
      </c>
      <c r="E251" s="125">
        <v>585600</v>
      </c>
      <c r="F251" s="44">
        <f t="shared" si="3"/>
        <v>0</v>
      </c>
      <c r="G251" s="128"/>
      <c r="H251" s="124" t="s">
        <v>527</v>
      </c>
      <c r="I251" s="23">
        <v>240</v>
      </c>
      <c r="J251" s="23" t="s">
        <v>1204</v>
      </c>
      <c r="K251" s="23" t="s">
        <v>308</v>
      </c>
      <c r="L251" s="22">
        <v>3</v>
      </c>
      <c r="M251" s="46" t="s">
        <v>1157</v>
      </c>
      <c r="N251" s="22" t="s">
        <v>47</v>
      </c>
      <c r="O251" s="22">
        <v>796</v>
      </c>
      <c r="P251" s="23" t="s">
        <v>796</v>
      </c>
      <c r="Q251" s="22">
        <v>2</v>
      </c>
      <c r="R251" s="23" t="s">
        <v>49</v>
      </c>
      <c r="S251" s="22" t="s">
        <v>50</v>
      </c>
      <c r="T251" s="24">
        <v>585600</v>
      </c>
      <c r="U251" s="101" t="s">
        <v>262</v>
      </c>
      <c r="V251" s="101" t="s">
        <v>298</v>
      </c>
      <c r="W251" s="22" t="s">
        <v>154</v>
      </c>
      <c r="X251" s="47">
        <v>0</v>
      </c>
      <c r="Y251" s="21"/>
      <c r="Z251" s="21"/>
      <c r="AA251" s="21"/>
      <c r="AB251" s="21"/>
      <c r="AC251" s="21"/>
      <c r="AD251" s="21"/>
      <c r="AE251" s="21"/>
      <c r="AF251" s="46">
        <v>376056</v>
      </c>
      <c r="AG251" s="21" t="s">
        <v>52</v>
      </c>
      <c r="AH251" s="46">
        <v>0</v>
      </c>
      <c r="AI251" s="46">
        <v>0</v>
      </c>
      <c r="AJ251" s="21"/>
      <c r="AK251" s="21"/>
      <c r="AL251" s="21"/>
      <c r="AM251" s="22">
        <v>0</v>
      </c>
      <c r="AN251" s="22"/>
      <c r="AO251" s="22"/>
      <c r="AP251" s="22" t="s">
        <v>528</v>
      </c>
      <c r="AQ251" s="21"/>
      <c r="AR251" s="22">
        <v>1</v>
      </c>
      <c r="AS251" s="22" t="s">
        <v>1234</v>
      </c>
      <c r="AT251" s="23" t="s">
        <v>394</v>
      </c>
      <c r="AU251" s="21" t="s">
        <v>53</v>
      </c>
    </row>
    <row r="252" spans="2:47" ht="38.25" x14ac:dyDescent="0.25">
      <c r="B252" s="122" t="s">
        <v>1254</v>
      </c>
      <c r="C252" s="27" t="s">
        <v>1108</v>
      </c>
      <c r="D252" s="123" t="s">
        <v>1158</v>
      </c>
      <c r="E252" s="125">
        <v>10954798.439999999</v>
      </c>
      <c r="F252" s="44">
        <f t="shared" si="3"/>
        <v>0</v>
      </c>
      <c r="G252" s="128"/>
      <c r="H252" s="124" t="s">
        <v>526</v>
      </c>
      <c r="I252" s="23">
        <v>241</v>
      </c>
      <c r="J252" s="23" t="s">
        <v>92</v>
      </c>
      <c r="K252" s="23" t="s">
        <v>1205</v>
      </c>
      <c r="L252" s="22">
        <v>2</v>
      </c>
      <c r="M252" s="46" t="s">
        <v>1158</v>
      </c>
      <c r="N252" s="22" t="s">
        <v>47</v>
      </c>
      <c r="O252" s="22">
        <v>796</v>
      </c>
      <c r="P252" s="23" t="s">
        <v>796</v>
      </c>
      <c r="Q252" s="22">
        <v>6</v>
      </c>
      <c r="R252" s="23" t="s">
        <v>49</v>
      </c>
      <c r="S252" s="22" t="s">
        <v>50</v>
      </c>
      <c r="T252" s="24">
        <v>10954798.439999999</v>
      </c>
      <c r="U252" s="101" t="s">
        <v>262</v>
      </c>
      <c r="V252" s="101" t="s">
        <v>299</v>
      </c>
      <c r="W252" s="22" t="s">
        <v>51</v>
      </c>
      <c r="X252" s="47">
        <v>1</v>
      </c>
      <c r="Y252" s="21"/>
      <c r="Z252" s="21"/>
      <c r="AA252" s="21"/>
      <c r="AB252" s="21"/>
      <c r="AC252" s="21"/>
      <c r="AD252" s="21"/>
      <c r="AE252" s="21"/>
      <c r="AF252" s="46">
        <v>200608</v>
      </c>
      <c r="AG252" s="21" t="s">
        <v>52</v>
      </c>
      <c r="AH252" s="46">
        <v>1</v>
      </c>
      <c r="AI252" s="46">
        <v>0</v>
      </c>
      <c r="AJ252" s="21"/>
      <c r="AK252" s="21"/>
      <c r="AL252" s="21"/>
      <c r="AM252" s="22">
        <v>0</v>
      </c>
      <c r="AN252" s="22"/>
      <c r="AO252" s="22"/>
      <c r="AP252" s="22" t="s">
        <v>528</v>
      </c>
      <c r="AQ252" s="21"/>
      <c r="AR252" s="22">
        <v>0</v>
      </c>
      <c r="AS252" s="22"/>
      <c r="AT252" s="23"/>
      <c r="AU252" s="21" t="s">
        <v>53</v>
      </c>
    </row>
    <row r="253" spans="2:47" ht="51" x14ac:dyDescent="0.25">
      <c r="B253" s="122" t="s">
        <v>1255</v>
      </c>
      <c r="C253" s="27" t="s">
        <v>1109</v>
      </c>
      <c r="D253" s="123" t="s">
        <v>1159</v>
      </c>
      <c r="E253" s="125">
        <v>1042440.03</v>
      </c>
      <c r="F253" s="44">
        <f t="shared" si="3"/>
        <v>0</v>
      </c>
      <c r="G253" s="128"/>
      <c r="H253" s="124" t="s">
        <v>526</v>
      </c>
      <c r="I253" s="23">
        <v>242</v>
      </c>
      <c r="J253" s="23" t="s">
        <v>1056</v>
      </c>
      <c r="K253" s="23" t="s">
        <v>1057</v>
      </c>
      <c r="L253" s="22" t="s">
        <v>1058</v>
      </c>
      <c r="M253" s="46" t="s">
        <v>1159</v>
      </c>
      <c r="N253" s="22" t="s">
        <v>47</v>
      </c>
      <c r="O253" s="22" t="s">
        <v>1069</v>
      </c>
      <c r="P253" s="23" t="s">
        <v>1070</v>
      </c>
      <c r="Q253" s="22" t="s">
        <v>1071</v>
      </c>
      <c r="R253" s="23" t="s">
        <v>49</v>
      </c>
      <c r="S253" s="22" t="s">
        <v>50</v>
      </c>
      <c r="T253" s="24">
        <v>1042440.03</v>
      </c>
      <c r="U253" s="101" t="s">
        <v>262</v>
      </c>
      <c r="V253" s="101" t="s">
        <v>641</v>
      </c>
      <c r="W253" s="22" t="s">
        <v>51</v>
      </c>
      <c r="X253" s="47">
        <v>1</v>
      </c>
      <c r="Y253" s="21"/>
      <c r="Z253" s="21"/>
      <c r="AA253" s="21"/>
      <c r="AB253" s="21"/>
      <c r="AC253" s="21"/>
      <c r="AD253" s="21"/>
      <c r="AE253" s="21"/>
      <c r="AF253" s="46">
        <v>200608</v>
      </c>
      <c r="AG253" s="21" t="s">
        <v>52</v>
      </c>
      <c r="AH253" s="46">
        <v>1</v>
      </c>
      <c r="AI253" s="46">
        <v>0</v>
      </c>
      <c r="AJ253" s="21"/>
      <c r="AK253" s="21"/>
      <c r="AL253" s="21"/>
      <c r="AM253" s="22">
        <v>0</v>
      </c>
      <c r="AN253" s="22"/>
      <c r="AO253" s="22"/>
      <c r="AP253" s="22" t="s">
        <v>528</v>
      </c>
      <c r="AQ253" s="21"/>
      <c r="AR253" s="22">
        <v>0</v>
      </c>
      <c r="AS253" s="22"/>
      <c r="AT253" s="23"/>
      <c r="AU253" s="21" t="s">
        <v>53</v>
      </c>
    </row>
    <row r="254" spans="2:47" ht="38.25" x14ac:dyDescent="0.25">
      <c r="B254" s="122" t="s">
        <v>1256</v>
      </c>
      <c r="C254" s="27" t="s">
        <v>1110</v>
      </c>
      <c r="D254" s="123" t="s">
        <v>1160</v>
      </c>
      <c r="E254" s="125">
        <v>555807.31000000006</v>
      </c>
      <c r="F254" s="44">
        <f t="shared" si="3"/>
        <v>0</v>
      </c>
      <c r="G254" s="128"/>
      <c r="H254" s="124" t="s">
        <v>527</v>
      </c>
      <c r="I254" s="23">
        <v>243</v>
      </c>
      <c r="J254" s="23" t="s">
        <v>1206</v>
      </c>
      <c r="K254" s="23" t="s">
        <v>1207</v>
      </c>
      <c r="L254" s="22">
        <v>1</v>
      </c>
      <c r="M254" s="46" t="s">
        <v>1160</v>
      </c>
      <c r="N254" s="22" t="s">
        <v>47</v>
      </c>
      <c r="O254" s="22">
        <v>796</v>
      </c>
      <c r="P254" s="23" t="s">
        <v>796</v>
      </c>
      <c r="Q254" s="22">
        <v>12</v>
      </c>
      <c r="R254" s="23" t="s">
        <v>49</v>
      </c>
      <c r="S254" s="22" t="s">
        <v>50</v>
      </c>
      <c r="T254" s="24">
        <v>555807.31000000006</v>
      </c>
      <c r="U254" s="101" t="s">
        <v>262</v>
      </c>
      <c r="V254" s="101" t="s">
        <v>641</v>
      </c>
      <c r="W254" s="22" t="s">
        <v>155</v>
      </c>
      <c r="X254" s="47">
        <v>1</v>
      </c>
      <c r="Y254" s="21"/>
      <c r="Z254" s="21"/>
      <c r="AA254" s="21"/>
      <c r="AB254" s="21"/>
      <c r="AC254" s="21"/>
      <c r="AD254" s="21"/>
      <c r="AE254" s="21"/>
      <c r="AF254" s="46">
        <v>376632</v>
      </c>
      <c r="AG254" s="21" t="s">
        <v>52</v>
      </c>
      <c r="AH254" s="46">
        <v>0</v>
      </c>
      <c r="AI254" s="46">
        <v>0</v>
      </c>
      <c r="AJ254" s="21"/>
      <c r="AK254" s="21"/>
      <c r="AL254" s="21"/>
      <c r="AM254" s="22">
        <v>0</v>
      </c>
      <c r="AN254" s="22"/>
      <c r="AO254" s="22"/>
      <c r="AP254" s="22" t="s">
        <v>528</v>
      </c>
      <c r="AQ254" s="21"/>
      <c r="AR254" s="22">
        <v>0</v>
      </c>
      <c r="AS254" s="22"/>
      <c r="AT254" s="23"/>
      <c r="AU254" s="21" t="s">
        <v>53</v>
      </c>
    </row>
    <row r="255" spans="2:47" ht="51" x14ac:dyDescent="0.25">
      <c r="B255" s="122" t="s">
        <v>1257</v>
      </c>
      <c r="C255" s="27" t="s">
        <v>1111</v>
      </c>
      <c r="D255" s="123" t="s">
        <v>1161</v>
      </c>
      <c r="E255" s="125">
        <v>2772225.8</v>
      </c>
      <c r="F255" s="44">
        <f t="shared" si="3"/>
        <v>0</v>
      </c>
      <c r="G255" s="128"/>
      <c r="H255" s="124" t="s">
        <v>527</v>
      </c>
      <c r="I255" s="23">
        <v>244</v>
      </c>
      <c r="J255" s="23" t="s">
        <v>270</v>
      </c>
      <c r="K255" s="23" t="s">
        <v>1051</v>
      </c>
      <c r="L255" s="22">
        <v>2</v>
      </c>
      <c r="M255" s="46" t="s">
        <v>1161</v>
      </c>
      <c r="N255" s="22" t="s">
        <v>47</v>
      </c>
      <c r="O255" s="22">
        <v>796</v>
      </c>
      <c r="P255" s="23" t="s">
        <v>796</v>
      </c>
      <c r="Q255" s="22">
        <v>1</v>
      </c>
      <c r="R255" s="23" t="s">
        <v>49</v>
      </c>
      <c r="S255" s="22" t="s">
        <v>50</v>
      </c>
      <c r="T255" s="24">
        <v>2772225.8</v>
      </c>
      <c r="U255" s="101" t="s">
        <v>262</v>
      </c>
      <c r="V255" s="101" t="s">
        <v>263</v>
      </c>
      <c r="W255" s="22" t="s">
        <v>156</v>
      </c>
      <c r="X255" s="47">
        <v>1</v>
      </c>
      <c r="Y255" s="21"/>
      <c r="Z255" s="21"/>
      <c r="AA255" s="21"/>
      <c r="AB255" s="21"/>
      <c r="AC255" s="21"/>
      <c r="AD255" s="21"/>
      <c r="AE255" s="21"/>
      <c r="AF255" s="46">
        <v>376631</v>
      </c>
      <c r="AG255" s="21" t="s">
        <v>52</v>
      </c>
      <c r="AH255" s="46">
        <v>0</v>
      </c>
      <c r="AI255" s="46">
        <v>0</v>
      </c>
      <c r="AJ255" s="21"/>
      <c r="AK255" s="21"/>
      <c r="AL255" s="21"/>
      <c r="AM255" s="22">
        <v>0</v>
      </c>
      <c r="AN255" s="22"/>
      <c r="AO255" s="22"/>
      <c r="AP255" s="22" t="s">
        <v>528</v>
      </c>
      <c r="AQ255" s="21"/>
      <c r="AR255" s="22">
        <v>0</v>
      </c>
      <c r="AS255" s="22"/>
      <c r="AT255" s="23"/>
      <c r="AU255" s="21" t="s">
        <v>53</v>
      </c>
    </row>
    <row r="256" spans="2:47" ht="51" x14ac:dyDescent="0.25">
      <c r="B256" s="122" t="s">
        <v>1258</v>
      </c>
      <c r="C256" s="27" t="s">
        <v>1112</v>
      </c>
      <c r="D256" s="123" t="s">
        <v>1162</v>
      </c>
      <c r="E256" s="125">
        <v>1053095.1499999999</v>
      </c>
      <c r="F256" s="44">
        <f t="shared" si="3"/>
        <v>0</v>
      </c>
      <c r="G256" s="128"/>
      <c r="H256" s="124" t="s">
        <v>526</v>
      </c>
      <c r="I256" s="23">
        <v>245</v>
      </c>
      <c r="J256" s="23" t="s">
        <v>930</v>
      </c>
      <c r="K256" s="23" t="s">
        <v>88</v>
      </c>
      <c r="L256" s="22">
        <v>2</v>
      </c>
      <c r="M256" s="46" t="s">
        <v>1162</v>
      </c>
      <c r="N256" s="22" t="s">
        <v>47</v>
      </c>
      <c r="O256" s="22">
        <v>796</v>
      </c>
      <c r="P256" s="23" t="s">
        <v>796</v>
      </c>
      <c r="Q256" s="22">
        <v>3</v>
      </c>
      <c r="R256" s="23" t="s">
        <v>49</v>
      </c>
      <c r="S256" s="22" t="s">
        <v>50</v>
      </c>
      <c r="T256" s="24">
        <v>1053095.1499999999</v>
      </c>
      <c r="U256" s="101" t="s">
        <v>262</v>
      </c>
      <c r="V256" s="101" t="s">
        <v>288</v>
      </c>
      <c r="W256" s="22" t="s">
        <v>51</v>
      </c>
      <c r="X256" s="47">
        <v>1</v>
      </c>
      <c r="Y256" s="21"/>
      <c r="Z256" s="21"/>
      <c r="AA256" s="21"/>
      <c r="AB256" s="21"/>
      <c r="AC256" s="21"/>
      <c r="AD256" s="21"/>
      <c r="AE256" s="21"/>
      <c r="AF256" s="46">
        <v>200608</v>
      </c>
      <c r="AG256" s="21" t="s">
        <v>52</v>
      </c>
      <c r="AH256" s="46">
        <v>1</v>
      </c>
      <c r="AI256" s="46">
        <v>0</v>
      </c>
      <c r="AJ256" s="21"/>
      <c r="AK256" s="21"/>
      <c r="AL256" s="21"/>
      <c r="AM256" s="22">
        <v>0</v>
      </c>
      <c r="AN256" s="22"/>
      <c r="AO256" s="22"/>
      <c r="AP256" s="22" t="s">
        <v>528</v>
      </c>
      <c r="AQ256" s="21"/>
      <c r="AR256" s="22">
        <v>0</v>
      </c>
      <c r="AS256" s="22"/>
      <c r="AT256" s="23"/>
      <c r="AU256" s="21" t="s">
        <v>53</v>
      </c>
    </row>
    <row r="257" spans="2:47" ht="63.75" x14ac:dyDescent="0.25">
      <c r="B257" s="122" t="s">
        <v>1259</v>
      </c>
      <c r="C257" s="27" t="s">
        <v>1113</v>
      </c>
      <c r="D257" s="123" t="s">
        <v>1163</v>
      </c>
      <c r="E257" s="125">
        <v>2213435.94</v>
      </c>
      <c r="F257" s="44">
        <f t="shared" si="3"/>
        <v>0</v>
      </c>
      <c r="G257" s="128"/>
      <c r="H257" s="124" t="s">
        <v>526</v>
      </c>
      <c r="I257" s="23">
        <v>246</v>
      </c>
      <c r="J257" s="23" t="s">
        <v>66</v>
      </c>
      <c r="K257" s="23" t="s">
        <v>694</v>
      </c>
      <c r="L257" s="22">
        <v>2</v>
      </c>
      <c r="M257" s="46" t="s">
        <v>1163</v>
      </c>
      <c r="N257" s="22" t="s">
        <v>47</v>
      </c>
      <c r="O257" s="22">
        <v>796</v>
      </c>
      <c r="P257" s="23" t="s">
        <v>796</v>
      </c>
      <c r="Q257" s="22">
        <v>1</v>
      </c>
      <c r="R257" s="23" t="s">
        <v>49</v>
      </c>
      <c r="S257" s="22" t="s">
        <v>50</v>
      </c>
      <c r="T257" s="24">
        <v>2213435.94</v>
      </c>
      <c r="U257" s="101" t="s">
        <v>262</v>
      </c>
      <c r="V257" s="101" t="s">
        <v>255</v>
      </c>
      <c r="W257" s="22" t="s">
        <v>51</v>
      </c>
      <c r="X257" s="47">
        <v>1</v>
      </c>
      <c r="Y257" s="21"/>
      <c r="Z257" s="21"/>
      <c r="AA257" s="21"/>
      <c r="AB257" s="21"/>
      <c r="AC257" s="21"/>
      <c r="AD257" s="21"/>
      <c r="AE257" s="21"/>
      <c r="AF257" s="46">
        <v>200608</v>
      </c>
      <c r="AG257" s="21" t="s">
        <v>52</v>
      </c>
      <c r="AH257" s="46">
        <v>1</v>
      </c>
      <c r="AI257" s="46">
        <v>0</v>
      </c>
      <c r="AJ257" s="21"/>
      <c r="AK257" s="21"/>
      <c r="AL257" s="21"/>
      <c r="AM257" s="22">
        <v>0</v>
      </c>
      <c r="AN257" s="22"/>
      <c r="AO257" s="22"/>
      <c r="AP257" s="22" t="s">
        <v>528</v>
      </c>
      <c r="AQ257" s="21"/>
      <c r="AR257" s="22">
        <v>0</v>
      </c>
      <c r="AS257" s="22"/>
      <c r="AT257" s="23"/>
      <c r="AU257" s="21" t="s">
        <v>53</v>
      </c>
    </row>
    <row r="258" spans="2:47" ht="51" x14ac:dyDescent="0.25">
      <c r="B258" s="122" t="s">
        <v>1260</v>
      </c>
      <c r="C258" s="27" t="s">
        <v>1114</v>
      </c>
      <c r="D258" s="123" t="s">
        <v>1164</v>
      </c>
      <c r="E258" s="125">
        <v>4691522.78</v>
      </c>
      <c r="F258" s="44">
        <f t="shared" si="3"/>
        <v>0</v>
      </c>
      <c r="G258" s="128"/>
      <c r="H258" s="124" t="s">
        <v>526</v>
      </c>
      <c r="I258" s="23">
        <v>247</v>
      </c>
      <c r="J258" s="23" t="s">
        <v>94</v>
      </c>
      <c r="K258" s="23" t="s">
        <v>95</v>
      </c>
      <c r="L258" s="22">
        <v>2</v>
      </c>
      <c r="M258" s="46" t="s">
        <v>1164</v>
      </c>
      <c r="N258" s="22" t="s">
        <v>47</v>
      </c>
      <c r="O258" s="22">
        <v>796</v>
      </c>
      <c r="P258" s="23" t="s">
        <v>796</v>
      </c>
      <c r="Q258" s="22">
        <v>4</v>
      </c>
      <c r="R258" s="23" t="s">
        <v>49</v>
      </c>
      <c r="S258" s="22" t="s">
        <v>50</v>
      </c>
      <c r="T258" s="24">
        <v>4691522.78</v>
      </c>
      <c r="U258" s="101" t="s">
        <v>262</v>
      </c>
      <c r="V258" s="101" t="s">
        <v>641</v>
      </c>
      <c r="W258" s="22" t="s">
        <v>51</v>
      </c>
      <c r="X258" s="47">
        <v>1</v>
      </c>
      <c r="Y258" s="21"/>
      <c r="Z258" s="21"/>
      <c r="AA258" s="21"/>
      <c r="AB258" s="21"/>
      <c r="AC258" s="21"/>
      <c r="AD258" s="21"/>
      <c r="AE258" s="21"/>
      <c r="AF258" s="46">
        <v>200608</v>
      </c>
      <c r="AG258" s="21" t="s">
        <v>52</v>
      </c>
      <c r="AH258" s="46">
        <v>1</v>
      </c>
      <c r="AI258" s="46">
        <v>0</v>
      </c>
      <c r="AJ258" s="21"/>
      <c r="AK258" s="21"/>
      <c r="AL258" s="21"/>
      <c r="AM258" s="22">
        <v>0</v>
      </c>
      <c r="AN258" s="22"/>
      <c r="AO258" s="22"/>
      <c r="AP258" s="22" t="s">
        <v>528</v>
      </c>
      <c r="AQ258" s="21"/>
      <c r="AR258" s="22">
        <v>0</v>
      </c>
      <c r="AS258" s="22"/>
      <c r="AT258" s="23"/>
      <c r="AU258" s="21" t="s">
        <v>53</v>
      </c>
    </row>
    <row r="259" spans="2:47" ht="76.5" x14ac:dyDescent="0.25">
      <c r="B259" s="122" t="s">
        <v>1261</v>
      </c>
      <c r="C259" s="27" t="s">
        <v>1115</v>
      </c>
      <c r="D259" s="123" t="s">
        <v>1165</v>
      </c>
      <c r="E259" s="125">
        <v>4270000</v>
      </c>
      <c r="F259" s="44">
        <f t="shared" si="3"/>
        <v>0</v>
      </c>
      <c r="G259" s="128"/>
      <c r="H259" s="124" t="s">
        <v>527</v>
      </c>
      <c r="I259" s="23">
        <v>248</v>
      </c>
      <c r="J259" s="23" t="s">
        <v>1208</v>
      </c>
      <c r="K259" s="23" t="s">
        <v>1209</v>
      </c>
      <c r="L259" s="22">
        <v>2</v>
      </c>
      <c r="M259" s="46" t="s">
        <v>1165</v>
      </c>
      <c r="N259" s="22" t="s">
        <v>47</v>
      </c>
      <c r="O259" s="22">
        <v>796</v>
      </c>
      <c r="P259" s="23" t="s">
        <v>796</v>
      </c>
      <c r="Q259" s="22">
        <v>1</v>
      </c>
      <c r="R259" s="23" t="s">
        <v>49</v>
      </c>
      <c r="S259" s="22" t="s">
        <v>50</v>
      </c>
      <c r="T259" s="24">
        <v>4270000</v>
      </c>
      <c r="U259" s="101" t="s">
        <v>262</v>
      </c>
      <c r="V259" s="101" t="s">
        <v>255</v>
      </c>
      <c r="W259" s="22" t="s">
        <v>154</v>
      </c>
      <c r="X259" s="47">
        <v>0</v>
      </c>
      <c r="Y259" s="21"/>
      <c r="Z259" s="21"/>
      <c r="AA259" s="21"/>
      <c r="AB259" s="21"/>
      <c r="AC259" s="21"/>
      <c r="AD259" s="21"/>
      <c r="AE259" s="21"/>
      <c r="AF259" s="46">
        <v>376056</v>
      </c>
      <c r="AG259" s="21" t="s">
        <v>52</v>
      </c>
      <c r="AH259" s="46">
        <v>0</v>
      </c>
      <c r="AI259" s="46">
        <v>0</v>
      </c>
      <c r="AJ259" s="21"/>
      <c r="AK259" s="21"/>
      <c r="AL259" s="21"/>
      <c r="AM259" s="22">
        <v>0</v>
      </c>
      <c r="AN259" s="22"/>
      <c r="AO259" s="22"/>
      <c r="AP259" s="22" t="s">
        <v>528</v>
      </c>
      <c r="AQ259" s="21"/>
      <c r="AR259" s="22">
        <v>0</v>
      </c>
      <c r="AS259" s="22"/>
      <c r="AT259" s="23"/>
      <c r="AU259" s="21" t="s">
        <v>53</v>
      </c>
    </row>
    <row r="260" spans="2:47" ht="51" x14ac:dyDescent="0.25">
      <c r="B260" s="122" t="s">
        <v>1262</v>
      </c>
      <c r="C260" s="27" t="s">
        <v>1116</v>
      </c>
      <c r="D260" s="123" t="s">
        <v>1166</v>
      </c>
      <c r="E260" s="125">
        <v>31808100.899999999</v>
      </c>
      <c r="F260" s="44">
        <f t="shared" si="3"/>
        <v>0</v>
      </c>
      <c r="G260" s="128"/>
      <c r="H260" s="124" t="s">
        <v>526</v>
      </c>
      <c r="I260" s="23">
        <v>249</v>
      </c>
      <c r="J260" s="23" t="s">
        <v>92</v>
      </c>
      <c r="K260" s="23" t="s">
        <v>1205</v>
      </c>
      <c r="L260" s="22">
        <v>2</v>
      </c>
      <c r="M260" s="46" t="s">
        <v>1166</v>
      </c>
      <c r="N260" s="22" t="s">
        <v>47</v>
      </c>
      <c r="O260" s="22">
        <v>796</v>
      </c>
      <c r="P260" s="23" t="s">
        <v>796</v>
      </c>
      <c r="Q260" s="22">
        <v>2</v>
      </c>
      <c r="R260" s="23" t="s">
        <v>49</v>
      </c>
      <c r="S260" s="22" t="s">
        <v>50</v>
      </c>
      <c r="T260" s="24">
        <v>31808100.899999999</v>
      </c>
      <c r="U260" s="101" t="s">
        <v>262</v>
      </c>
      <c r="V260" s="101" t="s">
        <v>255</v>
      </c>
      <c r="W260" s="22" t="s">
        <v>51</v>
      </c>
      <c r="X260" s="47">
        <v>1</v>
      </c>
      <c r="Y260" s="21"/>
      <c r="Z260" s="21"/>
      <c r="AA260" s="21"/>
      <c r="AB260" s="21"/>
      <c r="AC260" s="21"/>
      <c r="AD260" s="21"/>
      <c r="AE260" s="21"/>
      <c r="AF260" s="46">
        <v>200608</v>
      </c>
      <c r="AG260" s="21" t="s">
        <v>52</v>
      </c>
      <c r="AH260" s="46">
        <v>1</v>
      </c>
      <c r="AI260" s="46">
        <v>0</v>
      </c>
      <c r="AJ260" s="21"/>
      <c r="AK260" s="21"/>
      <c r="AL260" s="21"/>
      <c r="AM260" s="22">
        <v>0</v>
      </c>
      <c r="AN260" s="22"/>
      <c r="AO260" s="22"/>
      <c r="AP260" s="22" t="s">
        <v>528</v>
      </c>
      <c r="AQ260" s="21"/>
      <c r="AR260" s="22">
        <v>0</v>
      </c>
      <c r="AS260" s="22"/>
      <c r="AT260" s="23"/>
      <c r="AU260" s="21" t="s">
        <v>53</v>
      </c>
    </row>
    <row r="261" spans="2:47" ht="51" x14ac:dyDescent="0.25">
      <c r="B261" s="122" t="s">
        <v>1263</v>
      </c>
      <c r="C261" s="27" t="s">
        <v>1117</v>
      </c>
      <c r="D261" s="123" t="s">
        <v>1167</v>
      </c>
      <c r="E261" s="125">
        <v>21438263.84</v>
      </c>
      <c r="F261" s="44">
        <f t="shared" si="3"/>
        <v>0</v>
      </c>
      <c r="G261" s="128"/>
      <c r="H261" s="124" t="s">
        <v>526</v>
      </c>
      <c r="I261" s="23">
        <v>250</v>
      </c>
      <c r="J261" s="23" t="s">
        <v>94</v>
      </c>
      <c r="K261" s="23" t="s">
        <v>103</v>
      </c>
      <c r="L261" s="22">
        <v>2</v>
      </c>
      <c r="M261" s="46" t="s">
        <v>1167</v>
      </c>
      <c r="N261" s="22" t="s">
        <v>47</v>
      </c>
      <c r="O261" s="22">
        <v>796</v>
      </c>
      <c r="P261" s="23" t="s">
        <v>796</v>
      </c>
      <c r="Q261" s="22">
        <v>20</v>
      </c>
      <c r="R261" s="23" t="s">
        <v>49</v>
      </c>
      <c r="S261" s="22" t="s">
        <v>50</v>
      </c>
      <c r="T261" s="24">
        <v>21438263.84</v>
      </c>
      <c r="U261" s="101" t="s">
        <v>262</v>
      </c>
      <c r="V261" s="101" t="s">
        <v>299</v>
      </c>
      <c r="W261" s="22" t="s">
        <v>154</v>
      </c>
      <c r="X261" s="47">
        <v>0</v>
      </c>
      <c r="Y261" s="21"/>
      <c r="Z261" s="21"/>
      <c r="AA261" s="21"/>
      <c r="AB261" s="21"/>
      <c r="AC261" s="21"/>
      <c r="AD261" s="21"/>
      <c r="AE261" s="21"/>
      <c r="AF261" s="46">
        <v>376056</v>
      </c>
      <c r="AG261" s="21" t="s">
        <v>52</v>
      </c>
      <c r="AH261" s="46">
        <v>1</v>
      </c>
      <c r="AI261" s="46">
        <v>0</v>
      </c>
      <c r="AJ261" s="21"/>
      <c r="AK261" s="21"/>
      <c r="AL261" s="21"/>
      <c r="AM261" s="22">
        <v>0</v>
      </c>
      <c r="AN261" s="22"/>
      <c r="AO261" s="22"/>
      <c r="AP261" s="22" t="s">
        <v>528</v>
      </c>
      <c r="AQ261" s="21"/>
      <c r="AR261" s="22">
        <v>0</v>
      </c>
      <c r="AS261" s="22"/>
      <c r="AT261" s="23"/>
      <c r="AU261" s="21" t="s">
        <v>53</v>
      </c>
    </row>
    <row r="262" spans="2:47" ht="38.25" x14ac:dyDescent="0.25">
      <c r="B262" s="122" t="s">
        <v>1264</v>
      </c>
      <c r="C262" s="27" t="s">
        <v>1118</v>
      </c>
      <c r="D262" s="123" t="s">
        <v>1168</v>
      </c>
      <c r="E262" s="125">
        <v>1045228.07</v>
      </c>
      <c r="F262" s="44">
        <f t="shared" si="3"/>
        <v>0</v>
      </c>
      <c r="G262" s="128"/>
      <c r="H262" s="124" t="s">
        <v>526</v>
      </c>
      <c r="I262" s="23">
        <v>251</v>
      </c>
      <c r="J262" s="23" t="s">
        <v>1210</v>
      </c>
      <c r="K262" s="23" t="s">
        <v>1211</v>
      </c>
      <c r="L262" s="22" t="s">
        <v>766</v>
      </c>
      <c r="M262" s="46" t="s">
        <v>1168</v>
      </c>
      <c r="N262" s="22" t="s">
        <v>47</v>
      </c>
      <c r="O262" s="22" t="s">
        <v>1074</v>
      </c>
      <c r="P262" s="23" t="s">
        <v>1075</v>
      </c>
      <c r="Q262" s="22" t="s">
        <v>1076</v>
      </c>
      <c r="R262" s="23" t="s">
        <v>49</v>
      </c>
      <c r="S262" s="22" t="s">
        <v>50</v>
      </c>
      <c r="T262" s="24">
        <v>1045228.07</v>
      </c>
      <c r="U262" s="101" t="s">
        <v>262</v>
      </c>
      <c r="V262" s="101" t="s">
        <v>641</v>
      </c>
      <c r="W262" s="22" t="s">
        <v>51</v>
      </c>
      <c r="X262" s="47">
        <v>1</v>
      </c>
      <c r="Y262" s="21"/>
      <c r="Z262" s="21"/>
      <c r="AA262" s="21"/>
      <c r="AB262" s="21"/>
      <c r="AC262" s="21"/>
      <c r="AD262" s="21"/>
      <c r="AE262" s="21"/>
      <c r="AF262" s="46">
        <v>200608</v>
      </c>
      <c r="AG262" s="21" t="s">
        <v>52</v>
      </c>
      <c r="AH262" s="46">
        <v>1</v>
      </c>
      <c r="AI262" s="46">
        <v>0</v>
      </c>
      <c r="AJ262" s="21"/>
      <c r="AK262" s="21"/>
      <c r="AL262" s="21"/>
      <c r="AM262" s="22">
        <v>0</v>
      </c>
      <c r="AN262" s="22"/>
      <c r="AO262" s="22"/>
      <c r="AP262" s="22" t="s">
        <v>528</v>
      </c>
      <c r="AQ262" s="21"/>
      <c r="AR262" s="22">
        <v>0</v>
      </c>
      <c r="AS262" s="22"/>
      <c r="AT262" s="23"/>
      <c r="AU262" s="21" t="s">
        <v>53</v>
      </c>
    </row>
    <row r="263" spans="2:47" ht="63.75" x14ac:dyDescent="0.25">
      <c r="B263" s="122" t="s">
        <v>1265</v>
      </c>
      <c r="C263" s="27" t="s">
        <v>1119</v>
      </c>
      <c r="D263" s="123" t="s">
        <v>1169</v>
      </c>
      <c r="E263" s="125">
        <v>1033132.87</v>
      </c>
      <c r="F263" s="44">
        <f t="shared" si="3"/>
        <v>0</v>
      </c>
      <c r="G263" s="128"/>
      <c r="H263" s="124" t="s">
        <v>527</v>
      </c>
      <c r="I263" s="23">
        <v>252</v>
      </c>
      <c r="J263" s="23" t="s">
        <v>270</v>
      </c>
      <c r="K263" s="23" t="s">
        <v>923</v>
      </c>
      <c r="L263" s="22">
        <v>2</v>
      </c>
      <c r="M263" s="46" t="s">
        <v>1169</v>
      </c>
      <c r="N263" s="22" t="s">
        <v>47</v>
      </c>
      <c r="O263" s="22">
        <v>796</v>
      </c>
      <c r="P263" s="23" t="s">
        <v>796</v>
      </c>
      <c r="Q263" s="22">
        <v>1</v>
      </c>
      <c r="R263" s="23" t="s">
        <v>49</v>
      </c>
      <c r="S263" s="22" t="s">
        <v>50</v>
      </c>
      <c r="T263" s="24">
        <v>1033132.87</v>
      </c>
      <c r="U263" s="101" t="s">
        <v>262</v>
      </c>
      <c r="V263" s="101" t="s">
        <v>263</v>
      </c>
      <c r="W263" s="22" t="s">
        <v>156</v>
      </c>
      <c r="X263" s="47">
        <v>1</v>
      </c>
      <c r="Y263" s="21"/>
      <c r="Z263" s="21"/>
      <c r="AA263" s="21"/>
      <c r="AB263" s="21"/>
      <c r="AC263" s="21"/>
      <c r="AD263" s="21"/>
      <c r="AE263" s="21"/>
      <c r="AF263" s="46">
        <v>376631</v>
      </c>
      <c r="AG263" s="21" t="s">
        <v>52</v>
      </c>
      <c r="AH263" s="46">
        <v>0</v>
      </c>
      <c r="AI263" s="46">
        <v>0</v>
      </c>
      <c r="AJ263" s="21"/>
      <c r="AK263" s="21"/>
      <c r="AL263" s="21"/>
      <c r="AM263" s="22">
        <v>0</v>
      </c>
      <c r="AN263" s="22"/>
      <c r="AO263" s="22"/>
      <c r="AP263" s="22" t="s">
        <v>528</v>
      </c>
      <c r="AQ263" s="21"/>
      <c r="AR263" s="22">
        <v>0</v>
      </c>
      <c r="AS263" s="22"/>
      <c r="AT263" s="23"/>
      <c r="AU263" s="21" t="s">
        <v>53</v>
      </c>
    </row>
    <row r="264" spans="2:47" ht="51" x14ac:dyDescent="0.25">
      <c r="B264" s="122" t="s">
        <v>1266</v>
      </c>
      <c r="C264" s="27" t="s">
        <v>1120</v>
      </c>
      <c r="D264" s="123" t="s">
        <v>1170</v>
      </c>
      <c r="E264" s="125">
        <v>1069028.08</v>
      </c>
      <c r="F264" s="44">
        <f t="shared" si="3"/>
        <v>0</v>
      </c>
      <c r="G264" s="128"/>
      <c r="H264" s="124" t="s">
        <v>526</v>
      </c>
      <c r="I264" s="23">
        <v>253</v>
      </c>
      <c r="J264" s="23" t="s">
        <v>1059</v>
      </c>
      <c r="K264" s="23" t="s">
        <v>1060</v>
      </c>
      <c r="L264" s="22" t="s">
        <v>766</v>
      </c>
      <c r="M264" s="46" t="s">
        <v>1170</v>
      </c>
      <c r="N264" s="22" t="s">
        <v>47</v>
      </c>
      <c r="O264" s="22" t="s">
        <v>1074</v>
      </c>
      <c r="P264" s="23" t="s">
        <v>1075</v>
      </c>
      <c r="Q264" s="22" t="s">
        <v>1076</v>
      </c>
      <c r="R264" s="23" t="s">
        <v>49</v>
      </c>
      <c r="S264" s="22" t="s">
        <v>50</v>
      </c>
      <c r="T264" s="24">
        <v>1069028.08</v>
      </c>
      <c r="U264" s="101" t="s">
        <v>262</v>
      </c>
      <c r="V264" s="101" t="s">
        <v>641</v>
      </c>
      <c r="W264" s="22" t="s">
        <v>51</v>
      </c>
      <c r="X264" s="47">
        <v>1</v>
      </c>
      <c r="Y264" s="21"/>
      <c r="Z264" s="21"/>
      <c r="AA264" s="21"/>
      <c r="AB264" s="21"/>
      <c r="AC264" s="21"/>
      <c r="AD264" s="21"/>
      <c r="AE264" s="21"/>
      <c r="AF264" s="46">
        <v>200608</v>
      </c>
      <c r="AG264" s="21" t="s">
        <v>52</v>
      </c>
      <c r="AH264" s="46">
        <v>1</v>
      </c>
      <c r="AI264" s="46">
        <v>0</v>
      </c>
      <c r="AJ264" s="21"/>
      <c r="AK264" s="21"/>
      <c r="AL264" s="21"/>
      <c r="AM264" s="22">
        <v>0</v>
      </c>
      <c r="AN264" s="22"/>
      <c r="AO264" s="22"/>
      <c r="AP264" s="22" t="s">
        <v>528</v>
      </c>
      <c r="AQ264" s="21"/>
      <c r="AR264" s="22">
        <v>0</v>
      </c>
      <c r="AS264" s="22"/>
      <c r="AT264" s="23"/>
      <c r="AU264" s="21" t="s">
        <v>53</v>
      </c>
    </row>
    <row r="265" spans="2:47" ht="63.75" x14ac:dyDescent="0.25">
      <c r="B265" s="122" t="s">
        <v>1267</v>
      </c>
      <c r="C265" s="27" t="s">
        <v>1121</v>
      </c>
      <c r="D265" s="123" t="s">
        <v>1171</v>
      </c>
      <c r="E265" s="125">
        <v>1587338.8</v>
      </c>
      <c r="F265" s="44">
        <f t="shared" si="3"/>
        <v>0</v>
      </c>
      <c r="G265" s="128"/>
      <c r="H265" s="124" t="s">
        <v>527</v>
      </c>
      <c r="I265" s="23">
        <v>254</v>
      </c>
      <c r="J265" s="23" t="s">
        <v>664</v>
      </c>
      <c r="K265" s="23" t="s">
        <v>1212</v>
      </c>
      <c r="L265" s="22">
        <v>2</v>
      </c>
      <c r="M265" s="46" t="s">
        <v>1171</v>
      </c>
      <c r="N265" s="22" t="s">
        <v>47</v>
      </c>
      <c r="O265" s="22">
        <v>796</v>
      </c>
      <c r="P265" s="23" t="s">
        <v>796</v>
      </c>
      <c r="Q265" s="22">
        <v>3</v>
      </c>
      <c r="R265" s="23" t="s">
        <v>49</v>
      </c>
      <c r="S265" s="22" t="s">
        <v>50</v>
      </c>
      <c r="T265" s="24">
        <v>1587338.8</v>
      </c>
      <c r="U265" s="101" t="s">
        <v>262</v>
      </c>
      <c r="V265" s="101" t="s">
        <v>255</v>
      </c>
      <c r="W265" s="22" t="s">
        <v>156</v>
      </c>
      <c r="X265" s="47">
        <v>1</v>
      </c>
      <c r="Y265" s="21"/>
      <c r="Z265" s="21"/>
      <c r="AA265" s="21"/>
      <c r="AB265" s="21"/>
      <c r="AC265" s="21"/>
      <c r="AD265" s="21"/>
      <c r="AE265" s="21"/>
      <c r="AF265" s="46">
        <v>376631</v>
      </c>
      <c r="AG265" s="21" t="s">
        <v>52</v>
      </c>
      <c r="AH265" s="46">
        <v>0</v>
      </c>
      <c r="AI265" s="46">
        <v>0</v>
      </c>
      <c r="AJ265" s="21"/>
      <c r="AK265" s="21"/>
      <c r="AL265" s="21"/>
      <c r="AM265" s="22">
        <v>0</v>
      </c>
      <c r="AN265" s="22"/>
      <c r="AO265" s="22"/>
      <c r="AP265" s="22" t="s">
        <v>528</v>
      </c>
      <c r="AQ265" s="21"/>
      <c r="AR265" s="22">
        <v>0</v>
      </c>
      <c r="AS265" s="22"/>
      <c r="AT265" s="23"/>
      <c r="AU265" s="21" t="s">
        <v>53</v>
      </c>
    </row>
    <row r="266" spans="2:47" ht="51" x14ac:dyDescent="0.25">
      <c r="B266" s="122" t="s">
        <v>1268</v>
      </c>
      <c r="C266" s="27" t="s">
        <v>1122</v>
      </c>
      <c r="D266" s="123" t="s">
        <v>1172</v>
      </c>
      <c r="E266" s="125">
        <v>1045228.07</v>
      </c>
      <c r="F266" s="44">
        <f t="shared" si="3"/>
        <v>0</v>
      </c>
      <c r="G266" s="128"/>
      <c r="H266" s="124" t="s">
        <v>526</v>
      </c>
      <c r="I266" s="23">
        <v>255</v>
      </c>
      <c r="J266" s="23" t="s">
        <v>1059</v>
      </c>
      <c r="K266" s="23" t="s">
        <v>1060</v>
      </c>
      <c r="L266" s="22" t="s">
        <v>766</v>
      </c>
      <c r="M266" s="46" t="s">
        <v>1172</v>
      </c>
      <c r="N266" s="22" t="s">
        <v>47</v>
      </c>
      <c r="O266" s="22" t="s">
        <v>1074</v>
      </c>
      <c r="P266" s="23" t="s">
        <v>1075</v>
      </c>
      <c r="Q266" s="22" t="s">
        <v>1076</v>
      </c>
      <c r="R266" s="23" t="s">
        <v>49</v>
      </c>
      <c r="S266" s="22" t="s">
        <v>50</v>
      </c>
      <c r="T266" s="24">
        <v>1045228.07</v>
      </c>
      <c r="U266" s="101" t="s">
        <v>262</v>
      </c>
      <c r="V266" s="101" t="s">
        <v>641</v>
      </c>
      <c r="W266" s="22" t="s">
        <v>51</v>
      </c>
      <c r="X266" s="47">
        <v>1</v>
      </c>
      <c r="Y266" s="21"/>
      <c r="Z266" s="21"/>
      <c r="AA266" s="21"/>
      <c r="AB266" s="21"/>
      <c r="AC266" s="21"/>
      <c r="AD266" s="21"/>
      <c r="AE266" s="21"/>
      <c r="AF266" s="46">
        <v>200608</v>
      </c>
      <c r="AG266" s="21" t="s">
        <v>52</v>
      </c>
      <c r="AH266" s="46">
        <v>1</v>
      </c>
      <c r="AI266" s="46">
        <v>0</v>
      </c>
      <c r="AJ266" s="21"/>
      <c r="AK266" s="21"/>
      <c r="AL266" s="21"/>
      <c r="AM266" s="22">
        <v>0</v>
      </c>
      <c r="AN266" s="22"/>
      <c r="AO266" s="22"/>
      <c r="AP266" s="22" t="s">
        <v>528</v>
      </c>
      <c r="AQ266" s="21"/>
      <c r="AR266" s="22">
        <v>0</v>
      </c>
      <c r="AS266" s="22"/>
      <c r="AT266" s="23"/>
      <c r="AU266" s="21" t="s">
        <v>53</v>
      </c>
    </row>
    <row r="267" spans="2:47" ht="38.25" x14ac:dyDescent="0.25">
      <c r="B267" s="122" t="s">
        <v>1269</v>
      </c>
      <c r="C267" s="27" t="s">
        <v>1123</v>
      </c>
      <c r="D267" s="123" t="s">
        <v>1173</v>
      </c>
      <c r="E267" s="125">
        <v>1495598</v>
      </c>
      <c r="F267" s="44">
        <f t="shared" si="3"/>
        <v>0</v>
      </c>
      <c r="G267" s="128"/>
      <c r="H267" s="124" t="s">
        <v>527</v>
      </c>
      <c r="I267" s="23">
        <v>256</v>
      </c>
      <c r="J267" s="23" t="s">
        <v>273</v>
      </c>
      <c r="K267" s="23" t="s">
        <v>1213</v>
      </c>
      <c r="L267" s="22">
        <v>1</v>
      </c>
      <c r="M267" s="46" t="s">
        <v>1173</v>
      </c>
      <c r="N267" s="22" t="s">
        <v>47</v>
      </c>
      <c r="O267" s="22">
        <v>796</v>
      </c>
      <c r="P267" s="23" t="s">
        <v>796</v>
      </c>
      <c r="Q267" s="22">
        <v>26</v>
      </c>
      <c r="R267" s="23" t="s">
        <v>49</v>
      </c>
      <c r="S267" s="22" t="s">
        <v>50</v>
      </c>
      <c r="T267" s="24">
        <v>1495598</v>
      </c>
      <c r="U267" s="101" t="s">
        <v>262</v>
      </c>
      <c r="V267" s="101" t="s">
        <v>288</v>
      </c>
      <c r="W267" s="22" t="s">
        <v>155</v>
      </c>
      <c r="X267" s="47">
        <v>1</v>
      </c>
      <c r="Y267" s="21"/>
      <c r="Z267" s="21"/>
      <c r="AA267" s="21"/>
      <c r="AB267" s="21"/>
      <c r="AC267" s="21"/>
      <c r="AD267" s="21"/>
      <c r="AE267" s="21"/>
      <c r="AF267" s="46">
        <v>376632</v>
      </c>
      <c r="AG267" s="21" t="s">
        <v>52</v>
      </c>
      <c r="AH267" s="46">
        <v>0</v>
      </c>
      <c r="AI267" s="46">
        <v>0</v>
      </c>
      <c r="AJ267" s="21"/>
      <c r="AK267" s="21"/>
      <c r="AL267" s="21"/>
      <c r="AM267" s="22">
        <v>0</v>
      </c>
      <c r="AN267" s="22"/>
      <c r="AO267" s="22"/>
      <c r="AP267" s="22" t="s">
        <v>528</v>
      </c>
      <c r="AQ267" s="21"/>
      <c r="AR267" s="22">
        <v>0</v>
      </c>
      <c r="AS267" s="22"/>
      <c r="AT267" s="23"/>
      <c r="AU267" s="21" t="s">
        <v>53</v>
      </c>
    </row>
    <row r="268" spans="2:47" ht="38.25" x14ac:dyDescent="0.25">
      <c r="B268" s="122" t="s">
        <v>1270</v>
      </c>
      <c r="C268" s="27" t="s">
        <v>1124</v>
      </c>
      <c r="D268" s="123" t="s">
        <v>1174</v>
      </c>
      <c r="E268" s="125">
        <v>521377.69</v>
      </c>
      <c r="F268" s="44">
        <f t="shared" si="3"/>
        <v>0</v>
      </c>
      <c r="G268" s="128"/>
      <c r="H268" s="124" t="s">
        <v>527</v>
      </c>
      <c r="I268" s="23">
        <v>257</v>
      </c>
      <c r="J268" s="23" t="s">
        <v>1206</v>
      </c>
      <c r="K268" s="23" t="s">
        <v>1207</v>
      </c>
      <c r="L268" s="22">
        <v>1</v>
      </c>
      <c r="M268" s="46" t="s">
        <v>1174</v>
      </c>
      <c r="N268" s="22" t="s">
        <v>47</v>
      </c>
      <c r="O268" s="22">
        <v>796</v>
      </c>
      <c r="P268" s="23" t="s">
        <v>796</v>
      </c>
      <c r="Q268" s="22">
        <v>12</v>
      </c>
      <c r="R268" s="23" t="s">
        <v>49</v>
      </c>
      <c r="S268" s="22" t="s">
        <v>50</v>
      </c>
      <c r="T268" s="24">
        <v>521377.69</v>
      </c>
      <c r="U268" s="101" t="s">
        <v>262</v>
      </c>
      <c r="V268" s="101" t="s">
        <v>641</v>
      </c>
      <c r="W268" s="22" t="s">
        <v>155</v>
      </c>
      <c r="X268" s="47">
        <v>1</v>
      </c>
      <c r="Y268" s="21"/>
      <c r="Z268" s="21"/>
      <c r="AA268" s="21"/>
      <c r="AB268" s="21"/>
      <c r="AC268" s="21"/>
      <c r="AD268" s="21"/>
      <c r="AE268" s="21"/>
      <c r="AF268" s="46">
        <v>376632</v>
      </c>
      <c r="AG268" s="21" t="s">
        <v>52</v>
      </c>
      <c r="AH268" s="46">
        <v>0</v>
      </c>
      <c r="AI268" s="46">
        <v>0</v>
      </c>
      <c r="AJ268" s="21"/>
      <c r="AK268" s="21"/>
      <c r="AL268" s="21"/>
      <c r="AM268" s="22">
        <v>0</v>
      </c>
      <c r="AN268" s="22"/>
      <c r="AO268" s="22"/>
      <c r="AP268" s="22" t="s">
        <v>528</v>
      </c>
      <c r="AQ268" s="21"/>
      <c r="AR268" s="22">
        <v>0</v>
      </c>
      <c r="AS268" s="22"/>
      <c r="AT268" s="23"/>
      <c r="AU268" s="21" t="s">
        <v>53</v>
      </c>
    </row>
    <row r="269" spans="2:47" ht="102" x14ac:dyDescent="0.25">
      <c r="B269" s="122" t="s">
        <v>1271</v>
      </c>
      <c r="C269" s="27" t="s">
        <v>1125</v>
      </c>
      <c r="D269" s="123" t="s">
        <v>1175</v>
      </c>
      <c r="E269" s="125">
        <v>29121323.649999999</v>
      </c>
      <c r="F269" s="44">
        <f t="shared" si="3"/>
        <v>0</v>
      </c>
      <c r="G269" s="128"/>
      <c r="H269" s="124" t="s">
        <v>526</v>
      </c>
      <c r="I269" s="23">
        <v>258</v>
      </c>
      <c r="J269" s="23" t="s">
        <v>930</v>
      </c>
      <c r="K269" s="23" t="s">
        <v>88</v>
      </c>
      <c r="L269" s="22">
        <v>2</v>
      </c>
      <c r="M269" s="46" t="s">
        <v>1175</v>
      </c>
      <c r="N269" s="22" t="s">
        <v>47</v>
      </c>
      <c r="O269" s="22">
        <v>796</v>
      </c>
      <c r="P269" s="23" t="s">
        <v>796</v>
      </c>
      <c r="Q269" s="22">
        <v>1</v>
      </c>
      <c r="R269" s="23" t="s">
        <v>49</v>
      </c>
      <c r="S269" s="22" t="s">
        <v>50</v>
      </c>
      <c r="T269" s="24">
        <v>29121323.649999999</v>
      </c>
      <c r="U269" s="101" t="s">
        <v>262</v>
      </c>
      <c r="V269" s="101" t="s">
        <v>263</v>
      </c>
      <c r="W269" s="22" t="s">
        <v>51</v>
      </c>
      <c r="X269" s="47">
        <v>1</v>
      </c>
      <c r="Y269" s="21"/>
      <c r="Z269" s="21"/>
      <c r="AA269" s="21"/>
      <c r="AB269" s="21"/>
      <c r="AC269" s="21"/>
      <c r="AD269" s="21"/>
      <c r="AE269" s="21"/>
      <c r="AF269" s="46">
        <v>200608</v>
      </c>
      <c r="AG269" s="21" t="s">
        <v>52</v>
      </c>
      <c r="AH269" s="46">
        <v>1</v>
      </c>
      <c r="AI269" s="46">
        <v>0</v>
      </c>
      <c r="AJ269" s="21"/>
      <c r="AK269" s="21"/>
      <c r="AL269" s="21"/>
      <c r="AM269" s="22">
        <v>0</v>
      </c>
      <c r="AN269" s="22"/>
      <c r="AO269" s="22"/>
      <c r="AP269" s="22" t="s">
        <v>528</v>
      </c>
      <c r="AQ269" s="21"/>
      <c r="AR269" s="22">
        <v>0</v>
      </c>
      <c r="AS269" s="22"/>
      <c r="AT269" s="23"/>
      <c r="AU269" s="21" t="s">
        <v>53</v>
      </c>
    </row>
    <row r="270" spans="2:47" ht="38.25" x14ac:dyDescent="0.25">
      <c r="B270" s="122" t="s">
        <v>1272</v>
      </c>
      <c r="C270" s="27" t="s">
        <v>1126</v>
      </c>
      <c r="D270" s="123" t="s">
        <v>1176</v>
      </c>
      <c r="E270" s="125">
        <v>5453398.8899999997</v>
      </c>
      <c r="F270" s="44">
        <f t="shared" si="3"/>
        <v>0</v>
      </c>
      <c r="G270" s="128"/>
      <c r="H270" s="124" t="s">
        <v>527</v>
      </c>
      <c r="I270" s="23">
        <v>259</v>
      </c>
      <c r="J270" s="23" t="s">
        <v>1214</v>
      </c>
      <c r="K270" s="23" t="s">
        <v>1215</v>
      </c>
      <c r="L270" s="22" t="s">
        <v>1058</v>
      </c>
      <c r="M270" s="46" t="s">
        <v>1176</v>
      </c>
      <c r="N270" s="22" t="s">
        <v>47</v>
      </c>
      <c r="O270" s="22" t="s">
        <v>1225</v>
      </c>
      <c r="P270" s="23" t="s">
        <v>1226</v>
      </c>
      <c r="Q270" s="22" t="s">
        <v>1227</v>
      </c>
      <c r="R270" s="23" t="s">
        <v>49</v>
      </c>
      <c r="S270" s="22" t="s">
        <v>50</v>
      </c>
      <c r="T270" s="24">
        <v>5453398.8899999997</v>
      </c>
      <c r="U270" s="101" t="s">
        <v>262</v>
      </c>
      <c r="V270" s="101" t="s">
        <v>641</v>
      </c>
      <c r="W270" s="22" t="s">
        <v>155</v>
      </c>
      <c r="X270" s="47">
        <v>1</v>
      </c>
      <c r="Y270" s="21"/>
      <c r="Z270" s="21"/>
      <c r="AA270" s="21"/>
      <c r="AB270" s="21"/>
      <c r="AC270" s="21"/>
      <c r="AD270" s="21"/>
      <c r="AE270" s="21"/>
      <c r="AF270" s="46">
        <v>376632</v>
      </c>
      <c r="AG270" s="21" t="s">
        <v>52</v>
      </c>
      <c r="AH270" s="46">
        <v>0</v>
      </c>
      <c r="AI270" s="46">
        <v>0</v>
      </c>
      <c r="AJ270" s="21"/>
      <c r="AK270" s="21"/>
      <c r="AL270" s="21"/>
      <c r="AM270" s="22">
        <v>0</v>
      </c>
      <c r="AN270" s="22"/>
      <c r="AO270" s="22"/>
      <c r="AP270" s="22" t="s">
        <v>528</v>
      </c>
      <c r="AQ270" s="21"/>
      <c r="AR270" s="22">
        <v>0</v>
      </c>
      <c r="AS270" s="22"/>
      <c r="AT270" s="23"/>
      <c r="AU270" s="21" t="s">
        <v>53</v>
      </c>
    </row>
    <row r="271" spans="2:47" ht="38.25" x14ac:dyDescent="0.25">
      <c r="B271" s="122" t="s">
        <v>1273</v>
      </c>
      <c r="C271" s="27" t="s">
        <v>1127</v>
      </c>
      <c r="D271" s="123" t="s">
        <v>1177</v>
      </c>
      <c r="E271" s="125">
        <v>2344754.84</v>
      </c>
      <c r="F271" s="44">
        <f t="shared" si="3"/>
        <v>0</v>
      </c>
      <c r="G271" s="128"/>
      <c r="H271" s="124" t="s">
        <v>527</v>
      </c>
      <c r="I271" s="23">
        <v>260</v>
      </c>
      <c r="J271" s="23" t="s">
        <v>762</v>
      </c>
      <c r="K271" s="23" t="s">
        <v>1216</v>
      </c>
      <c r="L271" s="22">
        <v>1</v>
      </c>
      <c r="M271" s="46" t="s">
        <v>1177</v>
      </c>
      <c r="N271" s="22" t="s">
        <v>47</v>
      </c>
      <c r="O271" s="22">
        <v>796</v>
      </c>
      <c r="P271" s="23" t="s">
        <v>796</v>
      </c>
      <c r="Q271" s="22">
        <v>5</v>
      </c>
      <c r="R271" s="23" t="s">
        <v>49</v>
      </c>
      <c r="S271" s="22" t="s">
        <v>50</v>
      </c>
      <c r="T271" s="24">
        <v>2344754.84</v>
      </c>
      <c r="U271" s="101" t="s">
        <v>262</v>
      </c>
      <c r="V271" s="101" t="s">
        <v>288</v>
      </c>
      <c r="W271" s="22" t="s">
        <v>156</v>
      </c>
      <c r="X271" s="47">
        <v>1</v>
      </c>
      <c r="Y271" s="21"/>
      <c r="Z271" s="21"/>
      <c r="AA271" s="21"/>
      <c r="AB271" s="21"/>
      <c r="AC271" s="21"/>
      <c r="AD271" s="21"/>
      <c r="AE271" s="21"/>
      <c r="AF271" s="46">
        <v>376631</v>
      </c>
      <c r="AG271" s="21" t="s">
        <v>52</v>
      </c>
      <c r="AH271" s="46">
        <v>0</v>
      </c>
      <c r="AI271" s="46">
        <v>0</v>
      </c>
      <c r="AJ271" s="21"/>
      <c r="AK271" s="21"/>
      <c r="AL271" s="21"/>
      <c r="AM271" s="22">
        <v>0</v>
      </c>
      <c r="AN271" s="22"/>
      <c r="AO271" s="22"/>
      <c r="AP271" s="22" t="s">
        <v>528</v>
      </c>
      <c r="AQ271" s="21"/>
      <c r="AR271" s="22">
        <v>0</v>
      </c>
      <c r="AS271" s="22"/>
      <c r="AT271" s="23"/>
      <c r="AU271" s="21" t="s">
        <v>53</v>
      </c>
    </row>
    <row r="272" spans="2:47" ht="38.25" x14ac:dyDescent="0.25">
      <c r="B272" s="122" t="s">
        <v>1274</v>
      </c>
      <c r="C272" s="27" t="s">
        <v>1128</v>
      </c>
      <c r="D272" s="123" t="s">
        <v>1178</v>
      </c>
      <c r="E272" s="125">
        <v>915000</v>
      </c>
      <c r="F272" s="44">
        <f t="shared" si="3"/>
        <v>0</v>
      </c>
      <c r="G272" s="128"/>
      <c r="H272" s="124" t="s">
        <v>527</v>
      </c>
      <c r="I272" s="23">
        <v>261</v>
      </c>
      <c r="J272" s="23" t="s">
        <v>1217</v>
      </c>
      <c r="K272" s="23" t="s">
        <v>1218</v>
      </c>
      <c r="L272" s="22">
        <v>1</v>
      </c>
      <c r="M272" s="46" t="s">
        <v>1178</v>
      </c>
      <c r="N272" s="22" t="s">
        <v>47</v>
      </c>
      <c r="O272" s="22">
        <v>796</v>
      </c>
      <c r="P272" s="23" t="s">
        <v>796</v>
      </c>
      <c r="Q272" s="22">
        <v>1</v>
      </c>
      <c r="R272" s="23" t="s">
        <v>49</v>
      </c>
      <c r="S272" s="22" t="s">
        <v>50</v>
      </c>
      <c r="T272" s="24">
        <v>915000</v>
      </c>
      <c r="U272" s="101" t="s">
        <v>262</v>
      </c>
      <c r="V272" s="101" t="s">
        <v>264</v>
      </c>
      <c r="W272" s="22" t="s">
        <v>155</v>
      </c>
      <c r="X272" s="47">
        <v>1</v>
      </c>
      <c r="Y272" s="21"/>
      <c r="Z272" s="21"/>
      <c r="AA272" s="21"/>
      <c r="AB272" s="21"/>
      <c r="AC272" s="21"/>
      <c r="AD272" s="21"/>
      <c r="AE272" s="21"/>
      <c r="AF272" s="46">
        <v>376632</v>
      </c>
      <c r="AG272" s="21" t="s">
        <v>52</v>
      </c>
      <c r="AH272" s="46">
        <v>0</v>
      </c>
      <c r="AI272" s="46">
        <v>0</v>
      </c>
      <c r="AJ272" s="21"/>
      <c r="AK272" s="21"/>
      <c r="AL272" s="21"/>
      <c r="AM272" s="22">
        <v>0</v>
      </c>
      <c r="AN272" s="22"/>
      <c r="AO272" s="22"/>
      <c r="AP272" s="22" t="s">
        <v>528</v>
      </c>
      <c r="AQ272" s="21"/>
      <c r="AR272" s="22">
        <v>0</v>
      </c>
      <c r="AS272" s="22"/>
      <c r="AT272" s="23"/>
      <c r="AU272" s="21" t="s">
        <v>53</v>
      </c>
    </row>
    <row r="273" spans="2:47" ht="51" x14ac:dyDescent="0.25">
      <c r="B273" s="122" t="s">
        <v>1275</v>
      </c>
      <c r="C273" s="27" t="s">
        <v>1129</v>
      </c>
      <c r="D273" s="123" t="s">
        <v>1179</v>
      </c>
      <c r="E273" s="125">
        <v>3045419.57</v>
      </c>
      <c r="F273" s="44">
        <f t="shared" si="3"/>
        <v>0</v>
      </c>
      <c r="G273" s="128"/>
      <c r="H273" s="124" t="s">
        <v>526</v>
      </c>
      <c r="I273" s="23">
        <v>262</v>
      </c>
      <c r="J273" s="23" t="s">
        <v>1054</v>
      </c>
      <c r="K273" s="23" t="s">
        <v>1055</v>
      </c>
      <c r="L273" s="22">
        <v>2</v>
      </c>
      <c r="M273" s="46" t="s">
        <v>1179</v>
      </c>
      <c r="N273" s="22" t="s">
        <v>47</v>
      </c>
      <c r="O273" s="22">
        <v>796</v>
      </c>
      <c r="P273" s="23" t="s">
        <v>796</v>
      </c>
      <c r="Q273" s="22">
        <v>24</v>
      </c>
      <c r="R273" s="23" t="s">
        <v>49</v>
      </c>
      <c r="S273" s="22" t="s">
        <v>50</v>
      </c>
      <c r="T273" s="24">
        <v>3045419.57</v>
      </c>
      <c r="U273" s="101" t="s">
        <v>262</v>
      </c>
      <c r="V273" s="101" t="s">
        <v>288</v>
      </c>
      <c r="W273" s="22" t="s">
        <v>245</v>
      </c>
      <c r="X273" s="47">
        <v>1</v>
      </c>
      <c r="Y273" s="21"/>
      <c r="Z273" s="21"/>
      <c r="AA273" s="21"/>
      <c r="AB273" s="21"/>
      <c r="AC273" s="21"/>
      <c r="AD273" s="21"/>
      <c r="AE273" s="21"/>
      <c r="AF273" s="46">
        <v>511937</v>
      </c>
      <c r="AG273" s="21" t="s">
        <v>52</v>
      </c>
      <c r="AH273" s="46">
        <v>1</v>
      </c>
      <c r="AI273" s="46">
        <v>0</v>
      </c>
      <c r="AJ273" s="21"/>
      <c r="AK273" s="21"/>
      <c r="AL273" s="21"/>
      <c r="AM273" s="22">
        <v>0</v>
      </c>
      <c r="AN273" s="22"/>
      <c r="AO273" s="22"/>
      <c r="AP273" s="22" t="s">
        <v>528</v>
      </c>
      <c r="AQ273" s="21"/>
      <c r="AR273" s="22">
        <v>0</v>
      </c>
      <c r="AS273" s="22"/>
      <c r="AT273" s="23"/>
      <c r="AU273" s="21" t="s">
        <v>53</v>
      </c>
    </row>
    <row r="274" spans="2:47" ht="38.25" x14ac:dyDescent="0.25">
      <c r="B274" s="122" t="s">
        <v>1276</v>
      </c>
      <c r="C274" s="27" t="s">
        <v>1130</v>
      </c>
      <c r="D274" s="123" t="s">
        <v>1180</v>
      </c>
      <c r="E274" s="125">
        <v>555807.31000000006</v>
      </c>
      <c r="F274" s="44">
        <f t="shared" si="3"/>
        <v>0</v>
      </c>
      <c r="G274" s="128"/>
      <c r="H274" s="124" t="s">
        <v>527</v>
      </c>
      <c r="I274" s="23">
        <v>263</v>
      </c>
      <c r="J274" s="23" t="s">
        <v>1206</v>
      </c>
      <c r="K274" s="23" t="s">
        <v>1207</v>
      </c>
      <c r="L274" s="22">
        <v>1</v>
      </c>
      <c r="M274" s="46" t="s">
        <v>1180</v>
      </c>
      <c r="N274" s="22" t="s">
        <v>47</v>
      </c>
      <c r="O274" s="22">
        <v>796</v>
      </c>
      <c r="P274" s="23" t="s">
        <v>796</v>
      </c>
      <c r="Q274" s="22">
        <v>12</v>
      </c>
      <c r="R274" s="23" t="s">
        <v>49</v>
      </c>
      <c r="S274" s="22" t="s">
        <v>50</v>
      </c>
      <c r="T274" s="24">
        <v>555807.31000000006</v>
      </c>
      <c r="U274" s="101" t="s">
        <v>262</v>
      </c>
      <c r="V274" s="101" t="s">
        <v>283</v>
      </c>
      <c r="W274" s="22" t="s">
        <v>155</v>
      </c>
      <c r="X274" s="47">
        <v>1</v>
      </c>
      <c r="Y274" s="21"/>
      <c r="Z274" s="21"/>
      <c r="AA274" s="21"/>
      <c r="AB274" s="21"/>
      <c r="AC274" s="21"/>
      <c r="AD274" s="21"/>
      <c r="AE274" s="21"/>
      <c r="AF274" s="46">
        <v>376632</v>
      </c>
      <c r="AG274" s="21" t="s">
        <v>52</v>
      </c>
      <c r="AH274" s="46">
        <v>0</v>
      </c>
      <c r="AI274" s="46">
        <v>0</v>
      </c>
      <c r="AJ274" s="21"/>
      <c r="AK274" s="21"/>
      <c r="AL274" s="21"/>
      <c r="AM274" s="22">
        <v>0</v>
      </c>
      <c r="AN274" s="22"/>
      <c r="AO274" s="22"/>
      <c r="AP274" s="22" t="s">
        <v>528</v>
      </c>
      <c r="AQ274" s="21"/>
      <c r="AR274" s="22">
        <v>0</v>
      </c>
      <c r="AS274" s="22"/>
      <c r="AT274" s="23"/>
      <c r="AU274" s="21" t="s">
        <v>53</v>
      </c>
    </row>
    <row r="275" spans="2:47" ht="38.25" x14ac:dyDescent="0.25">
      <c r="B275" s="122" t="s">
        <v>1277</v>
      </c>
      <c r="C275" s="27" t="s">
        <v>1131</v>
      </c>
      <c r="D275" s="123" t="s">
        <v>1181</v>
      </c>
      <c r="E275" s="125">
        <v>1157146.21</v>
      </c>
      <c r="F275" s="44">
        <f t="shared" si="3"/>
        <v>0</v>
      </c>
      <c r="G275" s="128"/>
      <c r="H275" s="124" t="s">
        <v>527</v>
      </c>
      <c r="I275" s="23">
        <v>264</v>
      </c>
      <c r="J275" s="23" t="s">
        <v>1219</v>
      </c>
      <c r="K275" s="23" t="s">
        <v>1220</v>
      </c>
      <c r="L275" s="22">
        <v>1</v>
      </c>
      <c r="M275" s="46" t="s">
        <v>1181</v>
      </c>
      <c r="N275" s="22" t="s">
        <v>47</v>
      </c>
      <c r="O275" s="22">
        <v>796</v>
      </c>
      <c r="P275" s="23" t="s">
        <v>796</v>
      </c>
      <c r="Q275" s="22">
        <v>10</v>
      </c>
      <c r="R275" s="23" t="s">
        <v>49</v>
      </c>
      <c r="S275" s="22" t="s">
        <v>50</v>
      </c>
      <c r="T275" s="24">
        <v>1157146.21</v>
      </c>
      <c r="U275" s="101" t="s">
        <v>262</v>
      </c>
      <c r="V275" s="101" t="s">
        <v>264</v>
      </c>
      <c r="W275" s="22" t="s">
        <v>155</v>
      </c>
      <c r="X275" s="47">
        <v>1</v>
      </c>
      <c r="Y275" s="21"/>
      <c r="Z275" s="21"/>
      <c r="AA275" s="21"/>
      <c r="AB275" s="21"/>
      <c r="AC275" s="21"/>
      <c r="AD275" s="21"/>
      <c r="AE275" s="21"/>
      <c r="AF275" s="46">
        <v>376632</v>
      </c>
      <c r="AG275" s="21" t="s">
        <v>52</v>
      </c>
      <c r="AH275" s="46">
        <v>0</v>
      </c>
      <c r="AI275" s="46">
        <v>0</v>
      </c>
      <c r="AJ275" s="21"/>
      <c r="AK275" s="21"/>
      <c r="AL275" s="21"/>
      <c r="AM275" s="22">
        <v>0</v>
      </c>
      <c r="AN275" s="22"/>
      <c r="AO275" s="22"/>
      <c r="AP275" s="22" t="s">
        <v>528</v>
      </c>
      <c r="AQ275" s="21"/>
      <c r="AR275" s="22">
        <v>0</v>
      </c>
      <c r="AS275" s="22"/>
      <c r="AT275" s="23"/>
      <c r="AU275" s="21" t="s">
        <v>53</v>
      </c>
    </row>
    <row r="276" spans="2:47" ht="38.25" x14ac:dyDescent="0.25">
      <c r="B276" s="122" t="s">
        <v>1278</v>
      </c>
      <c r="C276" s="27" t="s">
        <v>1132</v>
      </c>
      <c r="D276" s="123" t="s">
        <v>1182</v>
      </c>
      <c r="E276" s="125">
        <v>745152.58</v>
      </c>
      <c r="F276" s="44">
        <f t="shared" si="3"/>
        <v>0</v>
      </c>
      <c r="G276" s="128"/>
      <c r="H276" s="124" t="s">
        <v>527</v>
      </c>
      <c r="I276" s="23">
        <v>265</v>
      </c>
      <c r="J276" s="23" t="s">
        <v>544</v>
      </c>
      <c r="K276" s="23" t="s">
        <v>759</v>
      </c>
      <c r="L276" s="22">
        <v>1</v>
      </c>
      <c r="M276" s="46" t="s">
        <v>1182</v>
      </c>
      <c r="N276" s="22" t="s">
        <v>47</v>
      </c>
      <c r="O276" s="22">
        <v>796</v>
      </c>
      <c r="P276" s="23" t="s">
        <v>796</v>
      </c>
      <c r="Q276" s="22">
        <v>1</v>
      </c>
      <c r="R276" s="23" t="s">
        <v>49</v>
      </c>
      <c r="S276" s="22" t="s">
        <v>50</v>
      </c>
      <c r="T276" s="24">
        <v>745152.58</v>
      </c>
      <c r="U276" s="101" t="s">
        <v>262</v>
      </c>
      <c r="V276" s="101" t="s">
        <v>288</v>
      </c>
      <c r="W276" s="22" t="s">
        <v>156</v>
      </c>
      <c r="X276" s="47">
        <v>1</v>
      </c>
      <c r="Y276" s="21"/>
      <c r="Z276" s="21"/>
      <c r="AA276" s="21"/>
      <c r="AB276" s="21"/>
      <c r="AC276" s="21"/>
      <c r="AD276" s="21"/>
      <c r="AE276" s="21"/>
      <c r="AF276" s="46">
        <v>376631</v>
      </c>
      <c r="AG276" s="21" t="s">
        <v>52</v>
      </c>
      <c r="AH276" s="46">
        <v>0</v>
      </c>
      <c r="AI276" s="46">
        <v>0</v>
      </c>
      <c r="AJ276" s="21"/>
      <c r="AK276" s="21"/>
      <c r="AL276" s="21"/>
      <c r="AM276" s="22">
        <v>0</v>
      </c>
      <c r="AN276" s="22"/>
      <c r="AO276" s="22"/>
      <c r="AP276" s="22" t="s">
        <v>528</v>
      </c>
      <c r="AQ276" s="21"/>
      <c r="AR276" s="22">
        <v>0</v>
      </c>
      <c r="AS276" s="22"/>
      <c r="AT276" s="23"/>
      <c r="AU276" s="21" t="s">
        <v>53</v>
      </c>
    </row>
    <row r="277" spans="2:47" ht="395.25" x14ac:dyDescent="0.25">
      <c r="B277" s="122" t="s">
        <v>1279</v>
      </c>
      <c r="C277" s="27" t="s">
        <v>1133</v>
      </c>
      <c r="D277" s="123" t="s">
        <v>1183</v>
      </c>
      <c r="E277" s="125">
        <v>8563316.7100000009</v>
      </c>
      <c r="F277" s="44">
        <f t="shared" si="3"/>
        <v>0</v>
      </c>
      <c r="G277" s="128" t="s">
        <v>249</v>
      </c>
      <c r="H277" s="124" t="s">
        <v>527</v>
      </c>
      <c r="I277" s="23">
        <v>266</v>
      </c>
      <c r="J277" s="23" t="s">
        <v>862</v>
      </c>
      <c r="K277" s="23" t="s">
        <v>258</v>
      </c>
      <c r="L277" s="22">
        <v>3</v>
      </c>
      <c r="M277" s="46" t="s">
        <v>1183</v>
      </c>
      <c r="N277" s="22" t="s">
        <v>47</v>
      </c>
      <c r="O277" s="22">
        <v>796</v>
      </c>
      <c r="P277" s="23" t="s">
        <v>796</v>
      </c>
      <c r="Q277" s="22">
        <v>49</v>
      </c>
      <c r="R277" s="23" t="s">
        <v>49</v>
      </c>
      <c r="S277" s="22" t="s">
        <v>50</v>
      </c>
      <c r="T277" s="24">
        <v>8563316.7100000009</v>
      </c>
      <c r="U277" s="101" t="s">
        <v>264</v>
      </c>
      <c r="V277" s="101" t="s">
        <v>1229</v>
      </c>
      <c r="W277" s="22" t="s">
        <v>154</v>
      </c>
      <c r="X277" s="47">
        <v>0</v>
      </c>
      <c r="Y277" s="21"/>
      <c r="Z277" s="21"/>
      <c r="AA277" s="21"/>
      <c r="AB277" s="21"/>
      <c r="AC277" s="21"/>
      <c r="AD277" s="21"/>
      <c r="AE277" s="21"/>
      <c r="AF277" s="46">
        <v>376056</v>
      </c>
      <c r="AG277" s="21" t="s">
        <v>52</v>
      </c>
      <c r="AH277" s="46">
        <v>0</v>
      </c>
      <c r="AI277" s="46">
        <v>11</v>
      </c>
      <c r="AJ277" s="21"/>
      <c r="AK277" s="21"/>
      <c r="AL277" s="21"/>
      <c r="AM277" s="22">
        <v>0</v>
      </c>
      <c r="AN277" s="22"/>
      <c r="AO277" s="22"/>
      <c r="AP277" s="22" t="s">
        <v>528</v>
      </c>
      <c r="AQ277" s="21"/>
      <c r="AR277" s="22">
        <v>1</v>
      </c>
      <c r="AS277" s="22" t="s">
        <v>1235</v>
      </c>
      <c r="AT277" s="23" t="s">
        <v>1236</v>
      </c>
      <c r="AU277" s="21" t="s">
        <v>53</v>
      </c>
    </row>
    <row r="278" spans="2:47" ht="38.25" x14ac:dyDescent="0.25">
      <c r="B278" s="122" t="s">
        <v>1280</v>
      </c>
      <c r="C278" s="27" t="s">
        <v>1134</v>
      </c>
      <c r="D278" s="123" t="s">
        <v>1184</v>
      </c>
      <c r="E278" s="125">
        <v>984053.42</v>
      </c>
      <c r="F278" s="44">
        <f t="shared" si="3"/>
        <v>0</v>
      </c>
      <c r="G278" s="128"/>
      <c r="H278" s="124" t="s">
        <v>527</v>
      </c>
      <c r="I278" s="23">
        <v>267</v>
      </c>
      <c r="J278" s="23" t="s">
        <v>1221</v>
      </c>
      <c r="K278" s="23" t="s">
        <v>1222</v>
      </c>
      <c r="L278" s="22" t="s">
        <v>1058</v>
      </c>
      <c r="M278" s="46" t="s">
        <v>1184</v>
      </c>
      <c r="N278" s="22" t="s">
        <v>47</v>
      </c>
      <c r="O278" s="22" t="s">
        <v>1069</v>
      </c>
      <c r="P278" s="23" t="s">
        <v>1070</v>
      </c>
      <c r="Q278" s="22" t="s">
        <v>1228</v>
      </c>
      <c r="R278" s="23" t="s">
        <v>49</v>
      </c>
      <c r="S278" s="22" t="s">
        <v>50</v>
      </c>
      <c r="T278" s="24">
        <v>984053.42</v>
      </c>
      <c r="U278" s="130" t="s">
        <v>264</v>
      </c>
      <c r="V278" s="130" t="s">
        <v>255</v>
      </c>
      <c r="W278" s="22" t="s">
        <v>155</v>
      </c>
      <c r="X278" s="47">
        <v>1</v>
      </c>
      <c r="Y278" s="21"/>
      <c r="Z278" s="21"/>
      <c r="AA278" s="21"/>
      <c r="AB278" s="21"/>
      <c r="AC278" s="21"/>
      <c r="AD278" s="21"/>
      <c r="AE278" s="21"/>
      <c r="AF278" s="46">
        <v>376632</v>
      </c>
      <c r="AG278" s="21" t="s">
        <v>52</v>
      </c>
      <c r="AH278" s="46">
        <v>0</v>
      </c>
      <c r="AI278" s="46">
        <v>0</v>
      </c>
      <c r="AJ278" s="21"/>
      <c r="AK278" s="21"/>
      <c r="AL278" s="21"/>
      <c r="AM278" s="22">
        <v>0</v>
      </c>
      <c r="AN278" s="21" t="s">
        <v>309</v>
      </c>
      <c r="AO278" s="22"/>
      <c r="AP278" s="22" t="s">
        <v>1523</v>
      </c>
      <c r="AQ278" s="21"/>
      <c r="AR278" s="22">
        <v>0</v>
      </c>
      <c r="AS278" s="22"/>
      <c r="AT278" s="23"/>
      <c r="AU278" s="21" t="s">
        <v>53</v>
      </c>
    </row>
    <row r="279" spans="2:47" ht="76.5" x14ac:dyDescent="0.25">
      <c r="B279" s="122" t="s">
        <v>1281</v>
      </c>
      <c r="C279" s="27" t="s">
        <v>1135</v>
      </c>
      <c r="D279" s="123" t="s">
        <v>1185</v>
      </c>
      <c r="E279" s="125">
        <v>19214876.780000001</v>
      </c>
      <c r="F279" s="44">
        <f t="shared" si="3"/>
        <v>0</v>
      </c>
      <c r="G279" s="128"/>
      <c r="H279" s="124" t="s">
        <v>527</v>
      </c>
      <c r="I279" s="23">
        <v>268</v>
      </c>
      <c r="J279" s="23" t="s">
        <v>1223</v>
      </c>
      <c r="K279" s="23" t="s">
        <v>1224</v>
      </c>
      <c r="L279" s="22">
        <v>3</v>
      </c>
      <c r="M279" s="46" t="s">
        <v>1185</v>
      </c>
      <c r="N279" s="22" t="s">
        <v>47</v>
      </c>
      <c r="O279" s="22">
        <v>796</v>
      </c>
      <c r="P279" s="23" t="s">
        <v>796</v>
      </c>
      <c r="Q279" s="22">
        <v>40</v>
      </c>
      <c r="R279" s="23" t="s">
        <v>49</v>
      </c>
      <c r="S279" s="22" t="s">
        <v>50</v>
      </c>
      <c r="T279" s="24">
        <v>19214876.780000001</v>
      </c>
      <c r="U279" s="101" t="s">
        <v>262</v>
      </c>
      <c r="V279" s="101" t="s">
        <v>255</v>
      </c>
      <c r="W279" s="22" t="s">
        <v>154</v>
      </c>
      <c r="X279" s="47">
        <v>0</v>
      </c>
      <c r="Y279" s="21"/>
      <c r="Z279" s="21"/>
      <c r="AA279" s="21"/>
      <c r="AB279" s="21"/>
      <c r="AC279" s="21"/>
      <c r="AD279" s="21"/>
      <c r="AE279" s="21"/>
      <c r="AF279" s="46">
        <v>376056</v>
      </c>
      <c r="AG279" s="21" t="s">
        <v>52</v>
      </c>
      <c r="AH279" s="46">
        <v>0</v>
      </c>
      <c r="AI279" s="46">
        <v>0</v>
      </c>
      <c r="AJ279" s="21"/>
      <c r="AK279" s="21"/>
      <c r="AL279" s="21"/>
      <c r="AM279" s="22">
        <v>0</v>
      </c>
      <c r="AN279" s="22"/>
      <c r="AO279" s="22"/>
      <c r="AP279" s="22" t="s">
        <v>528</v>
      </c>
      <c r="AQ279" s="21"/>
      <c r="AR279" s="22">
        <v>0</v>
      </c>
      <c r="AS279" s="22"/>
      <c r="AT279" s="23"/>
      <c r="AU279" s="21" t="s">
        <v>53</v>
      </c>
    </row>
    <row r="280" spans="2:47" ht="63.75" x14ac:dyDescent="0.25">
      <c r="B280" s="122" t="s">
        <v>1282</v>
      </c>
      <c r="C280" s="27" t="s">
        <v>1136</v>
      </c>
      <c r="D280" s="123" t="s">
        <v>1186</v>
      </c>
      <c r="E280" s="125">
        <v>30866258.600000001</v>
      </c>
      <c r="F280" s="44">
        <f t="shared" si="3"/>
        <v>0</v>
      </c>
      <c r="G280" s="128"/>
      <c r="H280" s="124" t="s">
        <v>526</v>
      </c>
      <c r="I280" s="23">
        <v>269</v>
      </c>
      <c r="J280" s="23" t="s">
        <v>94</v>
      </c>
      <c r="K280" s="23" t="s">
        <v>95</v>
      </c>
      <c r="L280" s="22">
        <v>3</v>
      </c>
      <c r="M280" s="46" t="s">
        <v>1186</v>
      </c>
      <c r="N280" s="22" t="s">
        <v>47</v>
      </c>
      <c r="O280" s="22">
        <v>796</v>
      </c>
      <c r="P280" s="23" t="s">
        <v>796</v>
      </c>
      <c r="Q280" s="22">
        <v>30</v>
      </c>
      <c r="R280" s="23" t="s">
        <v>49</v>
      </c>
      <c r="S280" s="22" t="s">
        <v>50</v>
      </c>
      <c r="T280" s="24">
        <v>30866258.600000001</v>
      </c>
      <c r="U280" s="101" t="s">
        <v>262</v>
      </c>
      <c r="V280" s="101" t="s">
        <v>255</v>
      </c>
      <c r="W280" s="22" t="s">
        <v>154</v>
      </c>
      <c r="X280" s="47">
        <v>0</v>
      </c>
      <c r="Y280" s="21"/>
      <c r="Z280" s="21"/>
      <c r="AA280" s="21"/>
      <c r="AB280" s="21"/>
      <c r="AC280" s="21"/>
      <c r="AD280" s="21"/>
      <c r="AE280" s="21"/>
      <c r="AF280" s="46">
        <v>376056</v>
      </c>
      <c r="AG280" s="21" t="s">
        <v>52</v>
      </c>
      <c r="AH280" s="46">
        <v>1</v>
      </c>
      <c r="AI280" s="46">
        <v>0</v>
      </c>
      <c r="AJ280" s="21"/>
      <c r="AK280" s="21"/>
      <c r="AL280" s="21"/>
      <c r="AM280" s="22">
        <v>0</v>
      </c>
      <c r="AN280" s="22"/>
      <c r="AO280" s="22"/>
      <c r="AP280" s="22" t="s">
        <v>528</v>
      </c>
      <c r="AQ280" s="21"/>
      <c r="AR280" s="22">
        <v>0</v>
      </c>
      <c r="AS280" s="22"/>
      <c r="AT280" s="23"/>
      <c r="AU280" s="21" t="s">
        <v>53</v>
      </c>
    </row>
    <row r="281" spans="2:47" ht="76.5" x14ac:dyDescent="0.25">
      <c r="B281" s="122" t="s">
        <v>1283</v>
      </c>
      <c r="C281" s="27" t="s">
        <v>1137</v>
      </c>
      <c r="D281" s="123" t="s">
        <v>1187</v>
      </c>
      <c r="E281" s="125">
        <v>3885463.45</v>
      </c>
      <c r="F281" s="44">
        <f t="shared" si="3"/>
        <v>0</v>
      </c>
      <c r="G281" s="128" t="s">
        <v>249</v>
      </c>
      <c r="H281" s="124" t="s">
        <v>527</v>
      </c>
      <c r="I281" s="23">
        <v>270</v>
      </c>
      <c r="J281" s="23" t="s">
        <v>547</v>
      </c>
      <c r="K281" s="23" t="s">
        <v>258</v>
      </c>
      <c r="L281" s="22">
        <v>3</v>
      </c>
      <c r="M281" s="46" t="s">
        <v>1187</v>
      </c>
      <c r="N281" s="22" t="s">
        <v>47</v>
      </c>
      <c r="O281" s="22">
        <v>796</v>
      </c>
      <c r="P281" s="23" t="s">
        <v>796</v>
      </c>
      <c r="Q281" s="22">
        <v>6</v>
      </c>
      <c r="R281" s="23" t="s">
        <v>49</v>
      </c>
      <c r="S281" s="22" t="s">
        <v>50</v>
      </c>
      <c r="T281" s="24">
        <v>3885463.45</v>
      </c>
      <c r="U281" s="101" t="s">
        <v>262</v>
      </c>
      <c r="V281" s="101" t="s">
        <v>320</v>
      </c>
      <c r="W281" s="22" t="s">
        <v>154</v>
      </c>
      <c r="X281" s="47">
        <v>0</v>
      </c>
      <c r="Y281" s="21"/>
      <c r="Z281" s="21"/>
      <c r="AA281" s="21"/>
      <c r="AB281" s="21"/>
      <c r="AC281" s="21"/>
      <c r="AD281" s="21"/>
      <c r="AE281" s="21"/>
      <c r="AF281" s="46">
        <v>376056</v>
      </c>
      <c r="AG281" s="21" t="s">
        <v>52</v>
      </c>
      <c r="AH281" s="46">
        <v>0</v>
      </c>
      <c r="AI281" s="46">
        <v>11</v>
      </c>
      <c r="AJ281" s="21"/>
      <c r="AK281" s="21"/>
      <c r="AL281" s="21"/>
      <c r="AM281" s="22">
        <v>0</v>
      </c>
      <c r="AN281" s="22"/>
      <c r="AO281" s="22"/>
      <c r="AP281" s="22" t="s">
        <v>528</v>
      </c>
      <c r="AQ281" s="21"/>
      <c r="AR281" s="22">
        <v>1</v>
      </c>
      <c r="AS281" s="22" t="s">
        <v>1237</v>
      </c>
      <c r="AT281" s="23" t="s">
        <v>394</v>
      </c>
      <c r="AU281" s="21" t="s">
        <v>53</v>
      </c>
    </row>
    <row r="282" spans="2:47" ht="76.5" x14ac:dyDescent="0.25">
      <c r="B282" s="122" t="s">
        <v>1284</v>
      </c>
      <c r="C282" s="27" t="s">
        <v>1138</v>
      </c>
      <c r="D282" s="123" t="s">
        <v>1188</v>
      </c>
      <c r="E282" s="125">
        <v>1253430.97</v>
      </c>
      <c r="F282" s="44">
        <f t="shared" si="3"/>
        <v>0</v>
      </c>
      <c r="G282" s="128" t="s">
        <v>249</v>
      </c>
      <c r="H282" s="124" t="s">
        <v>527</v>
      </c>
      <c r="I282" s="23">
        <v>271</v>
      </c>
      <c r="J282" s="23" t="s">
        <v>547</v>
      </c>
      <c r="K282" s="23" t="s">
        <v>258</v>
      </c>
      <c r="L282" s="22">
        <v>3</v>
      </c>
      <c r="M282" s="46" t="s">
        <v>1188</v>
      </c>
      <c r="N282" s="22" t="s">
        <v>47</v>
      </c>
      <c r="O282" s="22">
        <v>796</v>
      </c>
      <c r="P282" s="23" t="s">
        <v>796</v>
      </c>
      <c r="Q282" s="22">
        <v>4</v>
      </c>
      <c r="R282" s="23" t="s">
        <v>49</v>
      </c>
      <c r="S282" s="22" t="s">
        <v>50</v>
      </c>
      <c r="T282" s="24">
        <v>1253430.97</v>
      </c>
      <c r="U282" s="101" t="s">
        <v>262</v>
      </c>
      <c r="V282" s="101" t="s">
        <v>320</v>
      </c>
      <c r="W282" s="22" t="s">
        <v>154</v>
      </c>
      <c r="X282" s="47">
        <v>0</v>
      </c>
      <c r="Y282" s="21"/>
      <c r="Z282" s="21"/>
      <c r="AA282" s="21"/>
      <c r="AB282" s="21"/>
      <c r="AC282" s="21"/>
      <c r="AD282" s="21"/>
      <c r="AE282" s="21"/>
      <c r="AF282" s="46">
        <v>376056</v>
      </c>
      <c r="AG282" s="21" t="s">
        <v>52</v>
      </c>
      <c r="AH282" s="46">
        <v>0</v>
      </c>
      <c r="AI282" s="46">
        <v>11</v>
      </c>
      <c r="AJ282" s="21"/>
      <c r="AK282" s="21"/>
      <c r="AL282" s="21"/>
      <c r="AM282" s="22">
        <v>0</v>
      </c>
      <c r="AN282" s="22"/>
      <c r="AO282" s="22"/>
      <c r="AP282" s="22" t="s">
        <v>528</v>
      </c>
      <c r="AQ282" s="21"/>
      <c r="AR282" s="22">
        <v>1</v>
      </c>
      <c r="AS282" s="22" t="s">
        <v>1238</v>
      </c>
      <c r="AT282" s="23" t="s">
        <v>394</v>
      </c>
      <c r="AU282" s="21" t="s">
        <v>53</v>
      </c>
    </row>
    <row r="283" spans="2:47" ht="63.75" x14ac:dyDescent="0.25">
      <c r="B283" s="122" t="s">
        <v>1285</v>
      </c>
      <c r="C283" s="27" t="s">
        <v>1139</v>
      </c>
      <c r="D283" s="123" t="s">
        <v>1189</v>
      </c>
      <c r="E283" s="125">
        <v>1400000</v>
      </c>
      <c r="F283" s="44">
        <f t="shared" si="3"/>
        <v>0</v>
      </c>
      <c r="G283" s="128" t="s">
        <v>266</v>
      </c>
      <c r="H283" s="124" t="s">
        <v>527</v>
      </c>
      <c r="I283" s="23">
        <v>272</v>
      </c>
      <c r="J283" s="23" t="s">
        <v>606</v>
      </c>
      <c r="K283" s="23" t="s">
        <v>607</v>
      </c>
      <c r="L283" s="22">
        <v>3</v>
      </c>
      <c r="M283" s="46" t="s">
        <v>1189</v>
      </c>
      <c r="N283" s="22" t="s">
        <v>47</v>
      </c>
      <c r="O283" s="22">
        <v>796</v>
      </c>
      <c r="P283" s="23" t="s">
        <v>796</v>
      </c>
      <c r="Q283" s="22">
        <v>1</v>
      </c>
      <c r="R283" s="23" t="s">
        <v>49</v>
      </c>
      <c r="S283" s="22" t="s">
        <v>50</v>
      </c>
      <c r="T283" s="24">
        <v>1400000</v>
      </c>
      <c r="U283" s="101" t="s">
        <v>262</v>
      </c>
      <c r="V283" s="101" t="s">
        <v>262</v>
      </c>
      <c r="W283" s="22" t="s">
        <v>154</v>
      </c>
      <c r="X283" s="47">
        <v>0</v>
      </c>
      <c r="Y283" s="21"/>
      <c r="Z283" s="21"/>
      <c r="AA283" s="21"/>
      <c r="AB283" s="21"/>
      <c r="AC283" s="21"/>
      <c r="AD283" s="21"/>
      <c r="AE283" s="21"/>
      <c r="AF283" s="46">
        <v>376056</v>
      </c>
      <c r="AG283" s="21" t="s">
        <v>52</v>
      </c>
      <c r="AH283" s="46">
        <v>0</v>
      </c>
      <c r="AI283" s="46">
        <v>22</v>
      </c>
      <c r="AJ283" s="21"/>
      <c r="AK283" s="21"/>
      <c r="AL283" s="21"/>
      <c r="AM283" s="22">
        <v>0</v>
      </c>
      <c r="AN283" s="22"/>
      <c r="AO283" s="22"/>
      <c r="AP283" s="22" t="s">
        <v>528</v>
      </c>
      <c r="AQ283" s="21"/>
      <c r="AR283" s="22">
        <v>0</v>
      </c>
      <c r="AS283" s="22"/>
      <c r="AT283" s="23"/>
      <c r="AU283" s="21" t="s">
        <v>53</v>
      </c>
    </row>
    <row r="284" spans="2:47" ht="51" x14ac:dyDescent="0.25">
      <c r="B284" s="122" t="s">
        <v>1286</v>
      </c>
      <c r="C284" s="27" t="s">
        <v>1140</v>
      </c>
      <c r="D284" s="123" t="s">
        <v>1190</v>
      </c>
      <c r="E284" s="125">
        <v>12117353.310000001</v>
      </c>
      <c r="F284" s="44">
        <f t="shared" si="3"/>
        <v>0</v>
      </c>
      <c r="G284" s="128"/>
      <c r="H284" s="124" t="s">
        <v>526</v>
      </c>
      <c r="I284" s="23">
        <v>273</v>
      </c>
      <c r="J284" s="23" t="s">
        <v>92</v>
      </c>
      <c r="K284" s="23" t="s">
        <v>1205</v>
      </c>
      <c r="L284" s="22">
        <v>2</v>
      </c>
      <c r="M284" s="46" t="s">
        <v>1190</v>
      </c>
      <c r="N284" s="22" t="s">
        <v>47</v>
      </c>
      <c r="O284" s="22">
        <v>796</v>
      </c>
      <c r="P284" s="23" t="s">
        <v>796</v>
      </c>
      <c r="Q284" s="22">
        <v>4</v>
      </c>
      <c r="R284" s="23" t="s">
        <v>49</v>
      </c>
      <c r="S284" s="22" t="s">
        <v>50</v>
      </c>
      <c r="T284" s="24">
        <v>12117353.310000001</v>
      </c>
      <c r="U284" s="101" t="s">
        <v>262</v>
      </c>
      <c r="V284" s="101" t="s">
        <v>255</v>
      </c>
      <c r="W284" s="22" t="s">
        <v>51</v>
      </c>
      <c r="X284" s="47">
        <v>1</v>
      </c>
      <c r="Y284" s="21"/>
      <c r="Z284" s="21"/>
      <c r="AA284" s="21"/>
      <c r="AB284" s="21"/>
      <c r="AC284" s="21"/>
      <c r="AD284" s="21"/>
      <c r="AE284" s="21"/>
      <c r="AF284" s="46">
        <v>200608</v>
      </c>
      <c r="AG284" s="21" t="s">
        <v>52</v>
      </c>
      <c r="AH284" s="46">
        <v>1</v>
      </c>
      <c r="AI284" s="46">
        <v>0</v>
      </c>
      <c r="AJ284" s="21"/>
      <c r="AK284" s="21"/>
      <c r="AL284" s="21"/>
      <c r="AM284" s="22">
        <v>0</v>
      </c>
      <c r="AN284" s="22"/>
      <c r="AO284" s="22"/>
      <c r="AP284" s="22" t="s">
        <v>528</v>
      </c>
      <c r="AQ284" s="21"/>
      <c r="AR284" s="22">
        <v>0</v>
      </c>
      <c r="AS284" s="22"/>
      <c r="AT284" s="23"/>
      <c r="AU284" s="21" t="s">
        <v>53</v>
      </c>
    </row>
    <row r="285" spans="2:47" ht="38.25" x14ac:dyDescent="0.25">
      <c r="B285" s="122" t="s">
        <v>1287</v>
      </c>
      <c r="C285" s="27" t="s">
        <v>1141</v>
      </c>
      <c r="D285" s="123" t="s">
        <v>1191</v>
      </c>
      <c r="E285" s="125">
        <v>2580915</v>
      </c>
      <c r="F285" s="44">
        <f t="shared" si="3"/>
        <v>0</v>
      </c>
      <c r="G285" s="128"/>
      <c r="H285" s="124" t="s">
        <v>527</v>
      </c>
      <c r="I285" s="23">
        <v>274</v>
      </c>
      <c r="J285" s="23" t="s">
        <v>667</v>
      </c>
      <c r="K285" s="23" t="s">
        <v>668</v>
      </c>
      <c r="L285" s="22">
        <v>3</v>
      </c>
      <c r="M285" s="46" t="s">
        <v>1191</v>
      </c>
      <c r="N285" s="22" t="s">
        <v>47</v>
      </c>
      <c r="O285" s="22">
        <v>796</v>
      </c>
      <c r="P285" s="23" t="s">
        <v>796</v>
      </c>
      <c r="Q285" s="22">
        <v>1</v>
      </c>
      <c r="R285" s="23" t="s">
        <v>49</v>
      </c>
      <c r="S285" s="22" t="s">
        <v>50</v>
      </c>
      <c r="T285" s="24">
        <v>2580915</v>
      </c>
      <c r="U285" s="101" t="s">
        <v>262</v>
      </c>
      <c r="V285" s="101" t="s">
        <v>305</v>
      </c>
      <c r="W285" s="22" t="s">
        <v>155</v>
      </c>
      <c r="X285" s="47">
        <v>1</v>
      </c>
      <c r="Y285" s="21"/>
      <c r="Z285" s="21"/>
      <c r="AA285" s="21"/>
      <c r="AB285" s="21"/>
      <c r="AC285" s="21"/>
      <c r="AD285" s="21"/>
      <c r="AE285" s="21"/>
      <c r="AF285" s="46">
        <v>376632</v>
      </c>
      <c r="AG285" s="21" t="s">
        <v>52</v>
      </c>
      <c r="AH285" s="46">
        <v>0</v>
      </c>
      <c r="AI285" s="46">
        <v>0</v>
      </c>
      <c r="AJ285" s="21"/>
      <c r="AK285" s="21"/>
      <c r="AL285" s="21"/>
      <c r="AM285" s="22">
        <v>0</v>
      </c>
      <c r="AN285" s="22"/>
      <c r="AO285" s="22"/>
      <c r="AP285" s="22" t="s">
        <v>528</v>
      </c>
      <c r="AQ285" s="21"/>
      <c r="AR285" s="22">
        <v>1</v>
      </c>
      <c r="AS285" s="22" t="s">
        <v>1239</v>
      </c>
      <c r="AT285" s="23" t="s">
        <v>394</v>
      </c>
      <c r="AU285" s="21" t="s">
        <v>53</v>
      </c>
    </row>
    <row r="286" spans="2:47" ht="38.25" x14ac:dyDescent="0.25">
      <c r="B286" s="122" t="s">
        <v>1288</v>
      </c>
      <c r="C286" s="27" t="s">
        <v>1142</v>
      </c>
      <c r="D286" s="123" t="s">
        <v>1192</v>
      </c>
      <c r="E286" s="125">
        <v>2980000</v>
      </c>
      <c r="F286" s="44">
        <f t="shared" si="3"/>
        <v>0</v>
      </c>
      <c r="G286" s="128"/>
      <c r="H286" s="124" t="s">
        <v>527</v>
      </c>
      <c r="I286" s="23">
        <v>275</v>
      </c>
      <c r="J286" s="23" t="s">
        <v>667</v>
      </c>
      <c r="K286" s="23" t="s">
        <v>668</v>
      </c>
      <c r="L286" s="22">
        <v>1</v>
      </c>
      <c r="M286" s="46" t="s">
        <v>1192</v>
      </c>
      <c r="N286" s="22" t="s">
        <v>47</v>
      </c>
      <c r="O286" s="22">
        <v>796</v>
      </c>
      <c r="P286" s="23" t="s">
        <v>796</v>
      </c>
      <c r="Q286" s="22">
        <v>1</v>
      </c>
      <c r="R286" s="23" t="s">
        <v>49</v>
      </c>
      <c r="S286" s="22" t="s">
        <v>50</v>
      </c>
      <c r="T286" s="24">
        <v>2980000</v>
      </c>
      <c r="U286" s="101" t="s">
        <v>262</v>
      </c>
      <c r="V286" s="101" t="s">
        <v>305</v>
      </c>
      <c r="W286" s="22" t="s">
        <v>156</v>
      </c>
      <c r="X286" s="47">
        <v>1</v>
      </c>
      <c r="Y286" s="21"/>
      <c r="Z286" s="21"/>
      <c r="AA286" s="21"/>
      <c r="AB286" s="21"/>
      <c r="AC286" s="21"/>
      <c r="AD286" s="21"/>
      <c r="AE286" s="21"/>
      <c r="AF286" s="46">
        <v>376631</v>
      </c>
      <c r="AG286" s="21" t="s">
        <v>52</v>
      </c>
      <c r="AH286" s="46">
        <v>0</v>
      </c>
      <c r="AI286" s="46">
        <v>0</v>
      </c>
      <c r="AJ286" s="21"/>
      <c r="AK286" s="21"/>
      <c r="AL286" s="21"/>
      <c r="AM286" s="22">
        <v>0</v>
      </c>
      <c r="AN286" s="22"/>
      <c r="AO286" s="22"/>
      <c r="AP286" s="22" t="s">
        <v>528</v>
      </c>
      <c r="AQ286" s="21"/>
      <c r="AR286" s="22">
        <v>1</v>
      </c>
      <c r="AS286" s="22" t="s">
        <v>1240</v>
      </c>
      <c r="AT286" s="23" t="s">
        <v>394</v>
      </c>
      <c r="AU286" s="21" t="s">
        <v>53</v>
      </c>
    </row>
    <row r="287" spans="2:47" ht="76.5" x14ac:dyDescent="0.25">
      <c r="B287" s="122" t="s">
        <v>1293</v>
      </c>
      <c r="C287" s="27">
        <v>7000045635</v>
      </c>
      <c r="D287" s="126" t="s">
        <v>1292</v>
      </c>
      <c r="E287" s="129">
        <v>33468317.120000001</v>
      </c>
      <c r="F287" s="44">
        <f t="shared" si="3"/>
        <v>0</v>
      </c>
      <c r="G287" s="128"/>
      <c r="H287" s="127" t="s">
        <v>527</v>
      </c>
      <c r="I287" s="23">
        <v>276</v>
      </c>
      <c r="J287" s="23" t="s">
        <v>1290</v>
      </c>
      <c r="K287" s="23" t="s">
        <v>1291</v>
      </c>
      <c r="L287" s="22">
        <v>3</v>
      </c>
      <c r="M287" s="46" t="s">
        <v>1292</v>
      </c>
      <c r="N287" s="22" t="s">
        <v>47</v>
      </c>
      <c r="O287" s="22">
        <v>796</v>
      </c>
      <c r="P287" s="23" t="s">
        <v>796</v>
      </c>
      <c r="Q287" s="22">
        <v>5</v>
      </c>
      <c r="R287" s="23" t="s">
        <v>49</v>
      </c>
      <c r="S287" s="22" t="s">
        <v>50</v>
      </c>
      <c r="T287" s="24">
        <v>33468317.120000001</v>
      </c>
      <c r="U287" s="101" t="s">
        <v>262</v>
      </c>
      <c r="V287" s="101" t="s">
        <v>641</v>
      </c>
      <c r="W287" s="46" t="s">
        <v>154</v>
      </c>
      <c r="X287" s="47">
        <v>0</v>
      </c>
      <c r="Y287" s="21"/>
      <c r="Z287" s="21"/>
      <c r="AA287" s="21"/>
      <c r="AB287" s="21"/>
      <c r="AC287" s="21"/>
      <c r="AD287" s="21"/>
      <c r="AE287" s="21"/>
      <c r="AF287" s="46">
        <v>376056</v>
      </c>
      <c r="AG287" s="21" t="s">
        <v>52</v>
      </c>
      <c r="AH287" s="46">
        <v>0</v>
      </c>
      <c r="AI287" s="46">
        <v>0</v>
      </c>
      <c r="AJ287" s="21"/>
      <c r="AK287" s="21"/>
      <c r="AL287" s="21"/>
      <c r="AM287" s="46">
        <v>0</v>
      </c>
      <c r="AN287" s="22"/>
      <c r="AO287" s="22"/>
      <c r="AP287" s="22" t="s">
        <v>528</v>
      </c>
      <c r="AQ287" s="21"/>
      <c r="AR287" s="22">
        <v>0</v>
      </c>
      <c r="AS287" s="22"/>
      <c r="AT287" s="23"/>
      <c r="AU287" s="21" t="s">
        <v>53</v>
      </c>
    </row>
    <row r="288" spans="2:47" ht="51" x14ac:dyDescent="0.25">
      <c r="B288" s="131" t="s">
        <v>1377</v>
      </c>
      <c r="C288" s="27" t="s">
        <v>1294</v>
      </c>
      <c r="D288" s="133" t="s">
        <v>1344</v>
      </c>
      <c r="E288" s="135">
        <v>10467097.9</v>
      </c>
      <c r="F288" s="44">
        <f t="shared" si="3"/>
        <v>0</v>
      </c>
      <c r="G288" s="134"/>
      <c r="H288" s="132" t="s">
        <v>527</v>
      </c>
      <c r="I288" s="23" t="s">
        <v>1312</v>
      </c>
      <c r="J288" s="23" t="s">
        <v>1313</v>
      </c>
      <c r="K288" s="23" t="s">
        <v>690</v>
      </c>
      <c r="L288" s="22">
        <v>2</v>
      </c>
      <c r="M288" s="46" t="s">
        <v>1344</v>
      </c>
      <c r="N288" s="22" t="s">
        <v>47</v>
      </c>
      <c r="O288" s="22">
        <v>796</v>
      </c>
      <c r="P288" s="23" t="s">
        <v>796</v>
      </c>
      <c r="Q288" s="22">
        <v>1</v>
      </c>
      <c r="R288" s="23" t="s">
        <v>49</v>
      </c>
      <c r="S288" s="22" t="s">
        <v>50</v>
      </c>
      <c r="T288" s="24">
        <v>10467097.9</v>
      </c>
      <c r="U288" s="101" t="s">
        <v>262</v>
      </c>
      <c r="V288" s="101" t="s">
        <v>255</v>
      </c>
      <c r="W288" s="22" t="s">
        <v>156</v>
      </c>
      <c r="X288" s="47">
        <v>1</v>
      </c>
      <c r="Y288" s="21"/>
      <c r="Z288" s="21"/>
      <c r="AA288" s="21"/>
      <c r="AB288" s="21"/>
      <c r="AC288" s="21"/>
      <c r="AD288" s="21"/>
      <c r="AE288" s="21"/>
      <c r="AF288" s="46">
        <v>376631</v>
      </c>
      <c r="AG288" s="21" t="s">
        <v>52</v>
      </c>
      <c r="AH288" s="46">
        <v>0</v>
      </c>
      <c r="AI288" s="46">
        <v>0</v>
      </c>
      <c r="AJ288" s="21"/>
      <c r="AK288" s="21"/>
      <c r="AL288" s="21"/>
      <c r="AM288" s="46">
        <v>0</v>
      </c>
      <c r="AN288" s="22"/>
      <c r="AO288" s="22"/>
      <c r="AP288" s="46" t="s">
        <v>528</v>
      </c>
      <c r="AQ288" s="21"/>
      <c r="AR288" s="22">
        <v>0</v>
      </c>
      <c r="AS288" s="23"/>
      <c r="AT288" s="23"/>
      <c r="AU288" s="21" t="s">
        <v>53</v>
      </c>
    </row>
    <row r="289" spans="2:47" ht="76.5" x14ac:dyDescent="0.25">
      <c r="B289" s="131" t="s">
        <v>1378</v>
      </c>
      <c r="C289" s="27" t="s">
        <v>1295</v>
      </c>
      <c r="D289" s="133" t="s">
        <v>1345</v>
      </c>
      <c r="E289" s="135">
        <v>1015319.69</v>
      </c>
      <c r="F289" s="44">
        <f t="shared" si="3"/>
        <v>0</v>
      </c>
      <c r="G289" s="134"/>
      <c r="H289" s="132" t="s">
        <v>527</v>
      </c>
      <c r="I289" s="23" t="s">
        <v>1314</v>
      </c>
      <c r="J289" s="23" t="s">
        <v>273</v>
      </c>
      <c r="K289" s="23" t="s">
        <v>1315</v>
      </c>
      <c r="L289" s="22">
        <v>1</v>
      </c>
      <c r="M289" s="46" t="s">
        <v>1345</v>
      </c>
      <c r="N289" s="22" t="s">
        <v>47</v>
      </c>
      <c r="O289" s="22">
        <v>796</v>
      </c>
      <c r="P289" s="23" t="s">
        <v>796</v>
      </c>
      <c r="Q289" s="22">
        <v>38</v>
      </c>
      <c r="R289" s="23" t="s">
        <v>49</v>
      </c>
      <c r="S289" s="22" t="s">
        <v>50</v>
      </c>
      <c r="T289" s="24">
        <v>1015319.69</v>
      </c>
      <c r="U289" s="101" t="s">
        <v>262</v>
      </c>
      <c r="V289" s="101" t="s">
        <v>641</v>
      </c>
      <c r="W289" s="22" t="s">
        <v>156</v>
      </c>
      <c r="X289" s="47">
        <v>1</v>
      </c>
      <c r="Y289" s="21"/>
      <c r="Z289" s="21"/>
      <c r="AA289" s="21"/>
      <c r="AB289" s="21"/>
      <c r="AC289" s="21"/>
      <c r="AD289" s="21"/>
      <c r="AE289" s="21"/>
      <c r="AF289" s="46">
        <v>376631</v>
      </c>
      <c r="AG289" s="21" t="s">
        <v>52</v>
      </c>
      <c r="AH289" s="46">
        <v>0</v>
      </c>
      <c r="AI289" s="46">
        <v>0</v>
      </c>
      <c r="AJ289" s="21"/>
      <c r="AK289" s="21"/>
      <c r="AL289" s="21"/>
      <c r="AM289" s="46">
        <v>0</v>
      </c>
      <c r="AN289" s="22"/>
      <c r="AO289" s="22"/>
      <c r="AP289" s="46" t="s">
        <v>528</v>
      </c>
      <c r="AQ289" s="21"/>
      <c r="AR289" s="22">
        <v>0</v>
      </c>
      <c r="AS289" s="23"/>
      <c r="AT289" s="23"/>
      <c r="AU289" s="21" t="s">
        <v>53</v>
      </c>
    </row>
    <row r="290" spans="2:47" ht="51" x14ac:dyDescent="0.25">
      <c r="B290" s="131" t="s">
        <v>1379</v>
      </c>
      <c r="C290" s="27" t="s">
        <v>1296</v>
      </c>
      <c r="D290" s="133" t="s">
        <v>1346</v>
      </c>
      <c r="E290" s="135">
        <v>5787827.29</v>
      </c>
      <c r="F290" s="44">
        <f t="shared" si="3"/>
        <v>0</v>
      </c>
      <c r="G290" s="134"/>
      <c r="H290" s="132" t="s">
        <v>527</v>
      </c>
      <c r="I290" s="23" t="s">
        <v>1316</v>
      </c>
      <c r="J290" s="23" t="s">
        <v>770</v>
      </c>
      <c r="K290" s="23" t="s">
        <v>551</v>
      </c>
      <c r="L290" s="22">
        <v>2</v>
      </c>
      <c r="M290" s="46" t="s">
        <v>1346</v>
      </c>
      <c r="N290" s="22" t="s">
        <v>47</v>
      </c>
      <c r="O290" s="22">
        <v>796</v>
      </c>
      <c r="P290" s="23" t="s">
        <v>796</v>
      </c>
      <c r="Q290" s="22">
        <v>1</v>
      </c>
      <c r="R290" s="23" t="s">
        <v>49</v>
      </c>
      <c r="S290" s="22" t="s">
        <v>50</v>
      </c>
      <c r="T290" s="24">
        <v>5787827.29</v>
      </c>
      <c r="U290" s="101" t="s">
        <v>262</v>
      </c>
      <c r="V290" s="101" t="s">
        <v>872</v>
      </c>
      <c r="W290" s="22" t="s">
        <v>156</v>
      </c>
      <c r="X290" s="47">
        <v>1</v>
      </c>
      <c r="Y290" s="21"/>
      <c r="Z290" s="21"/>
      <c r="AA290" s="21"/>
      <c r="AB290" s="21"/>
      <c r="AC290" s="21"/>
      <c r="AD290" s="21"/>
      <c r="AE290" s="21"/>
      <c r="AF290" s="46">
        <v>376631</v>
      </c>
      <c r="AG290" s="21" t="s">
        <v>52</v>
      </c>
      <c r="AH290" s="46">
        <v>0</v>
      </c>
      <c r="AI290" s="46">
        <v>0</v>
      </c>
      <c r="AJ290" s="21"/>
      <c r="AK290" s="21"/>
      <c r="AL290" s="21"/>
      <c r="AM290" s="46">
        <v>0</v>
      </c>
      <c r="AN290" s="22"/>
      <c r="AO290" s="22"/>
      <c r="AP290" s="46" t="s">
        <v>528</v>
      </c>
      <c r="AQ290" s="21"/>
      <c r="AR290" s="22">
        <v>1</v>
      </c>
      <c r="AS290" s="22" t="s">
        <v>1373</v>
      </c>
      <c r="AT290" s="23" t="s">
        <v>394</v>
      </c>
      <c r="AU290" s="21" t="s">
        <v>53</v>
      </c>
    </row>
    <row r="291" spans="2:47" ht="140.25" x14ac:dyDescent="0.25">
      <c r="B291" s="131" t="s">
        <v>1380</v>
      </c>
      <c r="C291" s="27" t="s">
        <v>1297</v>
      </c>
      <c r="D291" s="133" t="s">
        <v>1347</v>
      </c>
      <c r="E291" s="135">
        <v>3816131.4</v>
      </c>
      <c r="F291" s="44">
        <f t="shared" si="3"/>
        <v>0</v>
      </c>
      <c r="G291" s="134"/>
      <c r="H291" s="132" t="s">
        <v>527</v>
      </c>
      <c r="I291" s="23" t="s">
        <v>1317</v>
      </c>
      <c r="J291" s="23" t="s">
        <v>1318</v>
      </c>
      <c r="K291" s="23" t="s">
        <v>1319</v>
      </c>
      <c r="L291" s="22" t="s">
        <v>1320</v>
      </c>
      <c r="M291" s="46" t="s">
        <v>1347</v>
      </c>
      <c r="N291" s="22" t="s">
        <v>47</v>
      </c>
      <c r="O291" s="22" t="s">
        <v>1362</v>
      </c>
      <c r="P291" s="23" t="s">
        <v>1363</v>
      </c>
      <c r="Q291" s="22" t="s">
        <v>1364</v>
      </c>
      <c r="R291" s="23" t="s">
        <v>1365</v>
      </c>
      <c r="S291" s="22" t="s">
        <v>1366</v>
      </c>
      <c r="T291" s="24">
        <v>3816131.4</v>
      </c>
      <c r="U291" s="101" t="s">
        <v>262</v>
      </c>
      <c r="V291" s="101" t="s">
        <v>641</v>
      </c>
      <c r="W291" s="22" t="s">
        <v>156</v>
      </c>
      <c r="X291" s="47">
        <v>1</v>
      </c>
      <c r="Y291" s="21"/>
      <c r="Z291" s="21"/>
      <c r="AA291" s="21"/>
      <c r="AB291" s="21"/>
      <c r="AC291" s="21"/>
      <c r="AD291" s="21"/>
      <c r="AE291" s="21"/>
      <c r="AF291" s="46">
        <v>376631</v>
      </c>
      <c r="AG291" s="21" t="s">
        <v>52</v>
      </c>
      <c r="AH291" s="46">
        <v>0</v>
      </c>
      <c r="AI291" s="46">
        <v>0</v>
      </c>
      <c r="AJ291" s="21"/>
      <c r="AK291" s="21"/>
      <c r="AL291" s="21"/>
      <c r="AM291" s="46">
        <v>0</v>
      </c>
      <c r="AN291" s="22"/>
      <c r="AO291" s="22"/>
      <c r="AP291" s="46" t="s">
        <v>528</v>
      </c>
      <c r="AQ291" s="21"/>
      <c r="AR291" s="22">
        <v>0</v>
      </c>
      <c r="AS291" s="23"/>
      <c r="AT291" s="23"/>
      <c r="AU291" s="21" t="s">
        <v>53</v>
      </c>
    </row>
    <row r="292" spans="2:47" ht="38.25" x14ac:dyDescent="0.25">
      <c r="B292" s="131" t="s">
        <v>1381</v>
      </c>
      <c r="C292" s="27" t="s">
        <v>1298</v>
      </c>
      <c r="D292" s="133" t="s">
        <v>1348</v>
      </c>
      <c r="E292" s="135">
        <v>17267221.940000001</v>
      </c>
      <c r="F292" s="44">
        <f t="shared" si="3"/>
        <v>0</v>
      </c>
      <c r="G292" s="134"/>
      <c r="H292" s="132" t="s">
        <v>526</v>
      </c>
      <c r="I292" s="23" t="s">
        <v>1321</v>
      </c>
      <c r="J292" s="23" t="s">
        <v>69</v>
      </c>
      <c r="K292" s="23" t="s">
        <v>61</v>
      </c>
      <c r="L292" s="22">
        <v>2</v>
      </c>
      <c r="M292" s="46" t="s">
        <v>1348</v>
      </c>
      <c r="N292" s="22" t="s">
        <v>47</v>
      </c>
      <c r="O292" s="22">
        <v>796</v>
      </c>
      <c r="P292" s="23" t="s">
        <v>796</v>
      </c>
      <c r="Q292" s="22">
        <v>22</v>
      </c>
      <c r="R292" s="23" t="s">
        <v>49</v>
      </c>
      <c r="S292" s="22" t="s">
        <v>50</v>
      </c>
      <c r="T292" s="24">
        <v>17267221.940000001</v>
      </c>
      <c r="U292" s="101" t="s">
        <v>262</v>
      </c>
      <c r="V292" s="101" t="s">
        <v>288</v>
      </c>
      <c r="W292" s="22" t="s">
        <v>51</v>
      </c>
      <c r="X292" s="47">
        <v>1</v>
      </c>
      <c r="Y292" s="21"/>
      <c r="Z292" s="21"/>
      <c r="AA292" s="21"/>
      <c r="AB292" s="21"/>
      <c r="AC292" s="21"/>
      <c r="AD292" s="21"/>
      <c r="AE292" s="21"/>
      <c r="AF292" s="46">
        <v>200608</v>
      </c>
      <c r="AG292" s="21" t="s">
        <v>52</v>
      </c>
      <c r="AH292" s="46">
        <v>1</v>
      </c>
      <c r="AI292" s="46">
        <v>0</v>
      </c>
      <c r="AJ292" s="21"/>
      <c r="AK292" s="21"/>
      <c r="AL292" s="21"/>
      <c r="AM292" s="46">
        <v>0</v>
      </c>
      <c r="AN292" s="22"/>
      <c r="AO292" s="22"/>
      <c r="AP292" s="46" t="s">
        <v>528</v>
      </c>
      <c r="AQ292" s="21"/>
      <c r="AR292" s="22">
        <v>0</v>
      </c>
      <c r="AS292" s="22"/>
      <c r="AT292" s="23"/>
      <c r="AU292" s="21" t="s">
        <v>53</v>
      </c>
    </row>
    <row r="293" spans="2:47" ht="51" x14ac:dyDescent="0.25">
      <c r="B293" s="131" t="s">
        <v>1382</v>
      </c>
      <c r="C293" s="27" t="s">
        <v>1299</v>
      </c>
      <c r="D293" s="133" t="s">
        <v>1395</v>
      </c>
      <c r="E293" s="135">
        <v>716792.7</v>
      </c>
      <c r="F293" s="44">
        <f t="shared" si="3"/>
        <v>0</v>
      </c>
      <c r="G293" s="134"/>
      <c r="H293" s="132" t="s">
        <v>527</v>
      </c>
      <c r="I293" s="23" t="s">
        <v>1322</v>
      </c>
      <c r="J293" s="23" t="s">
        <v>1323</v>
      </c>
      <c r="K293" s="23" t="s">
        <v>1324</v>
      </c>
      <c r="L293" s="22">
        <v>1</v>
      </c>
      <c r="M293" s="46" t="s">
        <v>1349</v>
      </c>
      <c r="N293" s="22" t="s">
        <v>47</v>
      </c>
      <c r="O293" s="22">
        <v>796</v>
      </c>
      <c r="P293" s="23" t="s">
        <v>796</v>
      </c>
      <c r="Q293" s="22">
        <v>288</v>
      </c>
      <c r="R293" s="23" t="s">
        <v>49</v>
      </c>
      <c r="S293" s="22" t="s">
        <v>50</v>
      </c>
      <c r="T293" s="24">
        <v>716792.7</v>
      </c>
      <c r="U293" s="101" t="s">
        <v>262</v>
      </c>
      <c r="V293" s="101" t="s">
        <v>641</v>
      </c>
      <c r="W293" s="22" t="s">
        <v>156</v>
      </c>
      <c r="X293" s="47">
        <v>1</v>
      </c>
      <c r="Y293" s="21"/>
      <c r="Z293" s="21"/>
      <c r="AA293" s="21"/>
      <c r="AB293" s="21"/>
      <c r="AC293" s="21"/>
      <c r="AD293" s="21"/>
      <c r="AE293" s="21"/>
      <c r="AF293" s="46">
        <v>376631</v>
      </c>
      <c r="AG293" s="21" t="s">
        <v>52</v>
      </c>
      <c r="AH293" s="46">
        <v>0</v>
      </c>
      <c r="AI293" s="46">
        <v>0</v>
      </c>
      <c r="AJ293" s="21"/>
      <c r="AK293" s="21"/>
      <c r="AL293" s="21"/>
      <c r="AM293" s="46">
        <v>0</v>
      </c>
      <c r="AN293" s="22"/>
      <c r="AO293" s="22"/>
      <c r="AP293" s="46" t="s">
        <v>528</v>
      </c>
      <c r="AQ293" s="21"/>
      <c r="AR293" s="22">
        <v>0</v>
      </c>
      <c r="AS293" s="23"/>
      <c r="AT293" s="23"/>
      <c r="AU293" s="21" t="s">
        <v>53</v>
      </c>
    </row>
    <row r="294" spans="2:47" ht="51" x14ac:dyDescent="0.25">
      <c r="B294" s="131" t="s">
        <v>1383</v>
      </c>
      <c r="C294" s="27" t="s">
        <v>1300</v>
      </c>
      <c r="D294" s="133" t="s">
        <v>1350</v>
      </c>
      <c r="E294" s="135">
        <v>13164276.369999999</v>
      </c>
      <c r="F294" s="44">
        <f t="shared" si="3"/>
        <v>0</v>
      </c>
      <c r="G294" s="134"/>
      <c r="H294" s="132" t="s">
        <v>526</v>
      </c>
      <c r="I294" s="23" t="s">
        <v>1325</v>
      </c>
      <c r="J294" s="23" t="s">
        <v>94</v>
      </c>
      <c r="K294" s="23" t="s">
        <v>103</v>
      </c>
      <c r="L294" s="22">
        <v>2</v>
      </c>
      <c r="M294" s="22" t="s">
        <v>1350</v>
      </c>
      <c r="N294" s="22" t="s">
        <v>47</v>
      </c>
      <c r="O294" s="22">
        <v>796</v>
      </c>
      <c r="P294" s="23" t="s">
        <v>796</v>
      </c>
      <c r="Q294" s="22">
        <v>10</v>
      </c>
      <c r="R294" s="23" t="s">
        <v>49</v>
      </c>
      <c r="S294" s="22" t="s">
        <v>50</v>
      </c>
      <c r="T294" s="24">
        <v>13164276.369999999</v>
      </c>
      <c r="U294" s="101" t="s">
        <v>262</v>
      </c>
      <c r="V294" s="101" t="s">
        <v>299</v>
      </c>
      <c r="W294" s="22" t="s">
        <v>51</v>
      </c>
      <c r="X294" s="110">
        <v>1</v>
      </c>
      <c r="Y294" s="21"/>
      <c r="Z294" s="21"/>
      <c r="AA294" s="21"/>
      <c r="AB294" s="21"/>
      <c r="AC294" s="21"/>
      <c r="AD294" s="21"/>
      <c r="AE294" s="21"/>
      <c r="AF294" s="22">
        <v>200608</v>
      </c>
      <c r="AG294" s="21" t="s">
        <v>52</v>
      </c>
      <c r="AH294" s="22">
        <v>1</v>
      </c>
      <c r="AI294" s="22">
        <v>0</v>
      </c>
      <c r="AJ294" s="21"/>
      <c r="AK294" s="21"/>
      <c r="AL294" s="21"/>
      <c r="AM294" s="22">
        <v>0</v>
      </c>
      <c r="AN294" s="22"/>
      <c r="AO294" s="22"/>
      <c r="AP294" s="22" t="s">
        <v>528</v>
      </c>
      <c r="AQ294" s="21"/>
      <c r="AR294" s="22">
        <v>0</v>
      </c>
      <c r="AS294" s="22"/>
      <c r="AT294" s="23"/>
      <c r="AU294" s="21" t="s">
        <v>53</v>
      </c>
    </row>
    <row r="295" spans="2:47" ht="102" x14ac:dyDescent="0.25">
      <c r="B295" s="131" t="s">
        <v>1384</v>
      </c>
      <c r="C295" s="27" t="s">
        <v>1301</v>
      </c>
      <c r="D295" s="133" t="s">
        <v>1351</v>
      </c>
      <c r="E295" s="135">
        <v>1986832.4</v>
      </c>
      <c r="F295" s="44">
        <f t="shared" si="3"/>
        <v>0</v>
      </c>
      <c r="G295" s="134"/>
      <c r="H295" s="132" t="s">
        <v>527</v>
      </c>
      <c r="I295" s="23" t="s">
        <v>1326</v>
      </c>
      <c r="J295" s="23" t="s">
        <v>692</v>
      </c>
      <c r="K295" s="23" t="s">
        <v>551</v>
      </c>
      <c r="L295" s="22">
        <v>2</v>
      </c>
      <c r="M295" s="22" t="s">
        <v>1351</v>
      </c>
      <c r="N295" s="22" t="s">
        <v>47</v>
      </c>
      <c r="O295" s="22">
        <v>796</v>
      </c>
      <c r="P295" s="23" t="s">
        <v>796</v>
      </c>
      <c r="Q295" s="22">
        <v>1</v>
      </c>
      <c r="R295" s="23" t="s">
        <v>49</v>
      </c>
      <c r="S295" s="22" t="s">
        <v>50</v>
      </c>
      <c r="T295" s="24">
        <v>1986832.4</v>
      </c>
      <c r="U295" s="101" t="s">
        <v>262</v>
      </c>
      <c r="V295" s="101" t="s">
        <v>255</v>
      </c>
      <c r="W295" s="22" t="s">
        <v>156</v>
      </c>
      <c r="X295" s="110">
        <v>1</v>
      </c>
      <c r="Y295" s="21"/>
      <c r="Z295" s="21"/>
      <c r="AA295" s="21"/>
      <c r="AB295" s="21"/>
      <c r="AC295" s="21"/>
      <c r="AD295" s="21"/>
      <c r="AE295" s="21"/>
      <c r="AF295" s="22">
        <v>376631</v>
      </c>
      <c r="AG295" s="21" t="s">
        <v>52</v>
      </c>
      <c r="AH295" s="22">
        <v>0</v>
      </c>
      <c r="AI295" s="22">
        <v>0</v>
      </c>
      <c r="AJ295" s="21"/>
      <c r="AK295" s="21"/>
      <c r="AL295" s="21"/>
      <c r="AM295" s="22">
        <v>0</v>
      </c>
      <c r="AN295" s="22"/>
      <c r="AO295" s="22"/>
      <c r="AP295" s="22" t="s">
        <v>528</v>
      </c>
      <c r="AQ295" s="21"/>
      <c r="AR295" s="22">
        <v>0</v>
      </c>
      <c r="AS295" s="23"/>
      <c r="AT295" s="23"/>
      <c r="AU295" s="21" t="s">
        <v>53</v>
      </c>
    </row>
    <row r="296" spans="2:47" ht="51" x14ac:dyDescent="0.25">
      <c r="B296" s="131" t="s">
        <v>1385</v>
      </c>
      <c r="C296" s="27" t="s">
        <v>1302</v>
      </c>
      <c r="D296" s="133" t="s">
        <v>1352</v>
      </c>
      <c r="E296" s="135">
        <v>598902.34</v>
      </c>
      <c r="F296" s="44">
        <f t="shared" si="3"/>
        <v>0</v>
      </c>
      <c r="G296" s="134"/>
      <c r="H296" s="132" t="s">
        <v>527</v>
      </c>
      <c r="I296" s="23" t="s">
        <v>1327</v>
      </c>
      <c r="J296" s="23" t="s">
        <v>767</v>
      </c>
      <c r="K296" s="23" t="s">
        <v>768</v>
      </c>
      <c r="L296" s="22">
        <v>1</v>
      </c>
      <c r="M296" s="22" t="s">
        <v>1352</v>
      </c>
      <c r="N296" s="22" t="s">
        <v>47</v>
      </c>
      <c r="O296" s="22">
        <v>6</v>
      </c>
      <c r="P296" s="23" t="s">
        <v>802</v>
      </c>
      <c r="Q296" s="22">
        <v>4284</v>
      </c>
      <c r="R296" s="23" t="s">
        <v>49</v>
      </c>
      <c r="S296" s="22" t="s">
        <v>50</v>
      </c>
      <c r="T296" s="24">
        <v>598902.34</v>
      </c>
      <c r="U296" s="101" t="s">
        <v>262</v>
      </c>
      <c r="V296" s="101" t="s">
        <v>283</v>
      </c>
      <c r="W296" s="22" t="s">
        <v>156</v>
      </c>
      <c r="X296" s="110">
        <v>1</v>
      </c>
      <c r="Y296" s="21"/>
      <c r="Z296" s="21"/>
      <c r="AA296" s="21"/>
      <c r="AB296" s="21"/>
      <c r="AC296" s="21"/>
      <c r="AD296" s="21"/>
      <c r="AE296" s="21"/>
      <c r="AF296" s="22">
        <v>376631</v>
      </c>
      <c r="AG296" s="21" t="s">
        <v>52</v>
      </c>
      <c r="AH296" s="22">
        <v>0</v>
      </c>
      <c r="AI296" s="22">
        <v>0</v>
      </c>
      <c r="AJ296" s="21"/>
      <c r="AK296" s="21"/>
      <c r="AL296" s="21"/>
      <c r="AM296" s="22">
        <v>0</v>
      </c>
      <c r="AN296" s="22"/>
      <c r="AO296" s="22"/>
      <c r="AP296" s="22" t="s">
        <v>528</v>
      </c>
      <c r="AQ296" s="21"/>
      <c r="AR296" s="22">
        <v>0</v>
      </c>
      <c r="AS296" s="23"/>
      <c r="AT296" s="23"/>
      <c r="AU296" s="21" t="s">
        <v>53</v>
      </c>
    </row>
    <row r="297" spans="2:47" ht="76.5" x14ac:dyDescent="0.25">
      <c r="B297" s="131" t="s">
        <v>1386</v>
      </c>
      <c r="C297" s="27" t="s">
        <v>1303</v>
      </c>
      <c r="D297" s="133" t="s">
        <v>1396</v>
      </c>
      <c r="E297" s="135">
        <v>890529.66</v>
      </c>
      <c r="F297" s="44">
        <f t="shared" si="3"/>
        <v>0</v>
      </c>
      <c r="G297" s="134"/>
      <c r="H297" s="132" t="s">
        <v>526</v>
      </c>
      <c r="I297" s="23" t="s">
        <v>1328</v>
      </c>
      <c r="J297" s="23" t="s">
        <v>310</v>
      </c>
      <c r="K297" s="23" t="s">
        <v>694</v>
      </c>
      <c r="L297" s="22">
        <v>2</v>
      </c>
      <c r="M297" s="22" t="s">
        <v>1353</v>
      </c>
      <c r="N297" s="22" t="s">
        <v>47</v>
      </c>
      <c r="O297" s="22">
        <v>796</v>
      </c>
      <c r="P297" s="23" t="s">
        <v>796</v>
      </c>
      <c r="Q297" s="22">
        <v>1</v>
      </c>
      <c r="R297" s="23" t="s">
        <v>49</v>
      </c>
      <c r="S297" s="22" t="s">
        <v>50</v>
      </c>
      <c r="T297" s="24">
        <v>890529.66</v>
      </c>
      <c r="U297" s="101" t="s">
        <v>262</v>
      </c>
      <c r="V297" s="101" t="s">
        <v>318</v>
      </c>
      <c r="W297" s="22" t="s">
        <v>245</v>
      </c>
      <c r="X297" s="110">
        <v>1</v>
      </c>
      <c r="Y297" s="21"/>
      <c r="Z297" s="21"/>
      <c r="AA297" s="21"/>
      <c r="AB297" s="21"/>
      <c r="AC297" s="21"/>
      <c r="AD297" s="21"/>
      <c r="AE297" s="21"/>
      <c r="AF297" s="22">
        <v>511937</v>
      </c>
      <c r="AG297" s="21" t="s">
        <v>52</v>
      </c>
      <c r="AH297" s="22">
        <v>1</v>
      </c>
      <c r="AI297" s="22">
        <v>0</v>
      </c>
      <c r="AJ297" s="21"/>
      <c r="AK297" s="21"/>
      <c r="AL297" s="21"/>
      <c r="AM297" s="22">
        <v>0</v>
      </c>
      <c r="AN297" s="22"/>
      <c r="AO297" s="22"/>
      <c r="AP297" s="22" t="s">
        <v>528</v>
      </c>
      <c r="AQ297" s="21"/>
      <c r="AR297" s="22">
        <v>1</v>
      </c>
      <c r="AS297" s="22" t="s">
        <v>1374</v>
      </c>
      <c r="AT297" s="23" t="s">
        <v>1374</v>
      </c>
      <c r="AU297" s="21" t="s">
        <v>53</v>
      </c>
    </row>
    <row r="298" spans="2:47" ht="51" x14ac:dyDescent="0.25">
      <c r="B298" s="131" t="s">
        <v>1387</v>
      </c>
      <c r="C298" s="27" t="s">
        <v>1304</v>
      </c>
      <c r="D298" s="133" t="s">
        <v>1354</v>
      </c>
      <c r="E298" s="135">
        <v>4111039.55</v>
      </c>
      <c r="F298" s="44">
        <f t="shared" si="3"/>
        <v>0</v>
      </c>
      <c r="G298" s="134" t="s">
        <v>247</v>
      </c>
      <c r="H298" s="132" t="s">
        <v>527</v>
      </c>
      <c r="I298" s="23" t="s">
        <v>1329</v>
      </c>
      <c r="J298" s="23" t="s">
        <v>56</v>
      </c>
      <c r="K298" s="23" t="s">
        <v>57</v>
      </c>
      <c r="L298" s="22">
        <v>3</v>
      </c>
      <c r="M298" s="22" t="s">
        <v>1354</v>
      </c>
      <c r="N298" s="22" t="s">
        <v>47</v>
      </c>
      <c r="O298" s="22">
        <v>233</v>
      </c>
      <c r="P298" s="23" t="s">
        <v>1367</v>
      </c>
      <c r="Q298" s="22">
        <v>1209.6510000000001</v>
      </c>
      <c r="R298" s="23" t="s">
        <v>49</v>
      </c>
      <c r="S298" s="22" t="s">
        <v>50</v>
      </c>
      <c r="T298" s="24">
        <v>4111039.55</v>
      </c>
      <c r="U298" s="101" t="s">
        <v>262</v>
      </c>
      <c r="V298" s="101" t="s">
        <v>255</v>
      </c>
      <c r="W298" s="22" t="s">
        <v>154</v>
      </c>
      <c r="X298" s="110">
        <v>0</v>
      </c>
      <c r="Y298" s="21"/>
      <c r="Z298" s="21"/>
      <c r="AA298" s="21"/>
      <c r="AB298" s="21"/>
      <c r="AC298" s="21"/>
      <c r="AD298" s="21"/>
      <c r="AE298" s="21"/>
      <c r="AF298" s="22">
        <v>376056</v>
      </c>
      <c r="AG298" s="21" t="s">
        <v>52</v>
      </c>
      <c r="AH298" s="22">
        <v>0</v>
      </c>
      <c r="AI298" s="147">
        <v>8</v>
      </c>
      <c r="AJ298" s="21"/>
      <c r="AK298" s="21"/>
      <c r="AL298" s="21"/>
      <c r="AM298" s="22">
        <v>0</v>
      </c>
      <c r="AN298" s="22"/>
      <c r="AO298" s="22"/>
      <c r="AP298" s="22" t="s">
        <v>528</v>
      </c>
      <c r="AQ298" s="21"/>
      <c r="AR298" s="22">
        <v>0</v>
      </c>
      <c r="AS298" s="23"/>
      <c r="AT298" s="23"/>
      <c r="AU298" s="21" t="s">
        <v>53</v>
      </c>
    </row>
    <row r="299" spans="2:47" ht="76.5" x14ac:dyDescent="0.25">
      <c r="B299" s="131" t="s">
        <v>1388</v>
      </c>
      <c r="C299" s="27" t="s">
        <v>1305</v>
      </c>
      <c r="D299" s="133" t="s">
        <v>1355</v>
      </c>
      <c r="E299" s="135">
        <v>1264691.8899999999</v>
      </c>
      <c r="F299" s="44">
        <f t="shared" si="3"/>
        <v>0</v>
      </c>
      <c r="G299" s="134"/>
      <c r="H299" s="132" t="s">
        <v>527</v>
      </c>
      <c r="I299" s="23" t="s">
        <v>1330</v>
      </c>
      <c r="J299" s="23" t="s">
        <v>1313</v>
      </c>
      <c r="K299" s="23" t="s">
        <v>690</v>
      </c>
      <c r="L299" s="22">
        <v>2</v>
      </c>
      <c r="M299" s="22" t="s">
        <v>1355</v>
      </c>
      <c r="N299" s="22" t="s">
        <v>47</v>
      </c>
      <c r="O299" s="22">
        <v>796</v>
      </c>
      <c r="P299" s="23" t="s">
        <v>796</v>
      </c>
      <c r="Q299" s="22">
        <v>1</v>
      </c>
      <c r="R299" s="23" t="s">
        <v>49</v>
      </c>
      <c r="S299" s="22" t="s">
        <v>50</v>
      </c>
      <c r="T299" s="24">
        <v>1264691.8899999999</v>
      </c>
      <c r="U299" s="101" t="s">
        <v>262</v>
      </c>
      <c r="V299" s="101" t="s">
        <v>263</v>
      </c>
      <c r="W299" s="22" t="s">
        <v>156</v>
      </c>
      <c r="X299" s="110">
        <v>1</v>
      </c>
      <c r="Y299" s="21"/>
      <c r="Z299" s="21"/>
      <c r="AA299" s="21"/>
      <c r="AB299" s="21"/>
      <c r="AC299" s="21"/>
      <c r="AD299" s="21"/>
      <c r="AE299" s="21"/>
      <c r="AF299" s="22">
        <v>376631</v>
      </c>
      <c r="AG299" s="21" t="s">
        <v>52</v>
      </c>
      <c r="AH299" s="22">
        <v>0</v>
      </c>
      <c r="AI299" s="22">
        <v>0</v>
      </c>
      <c r="AJ299" s="21"/>
      <c r="AK299" s="21"/>
      <c r="AL299" s="21"/>
      <c r="AM299" s="22">
        <v>0</v>
      </c>
      <c r="AN299" s="22"/>
      <c r="AO299" s="22"/>
      <c r="AP299" s="22" t="s">
        <v>528</v>
      </c>
      <c r="AQ299" s="21"/>
      <c r="AR299" s="22">
        <v>0</v>
      </c>
      <c r="AS299" s="23"/>
      <c r="AT299" s="23"/>
      <c r="AU299" s="21" t="s">
        <v>53</v>
      </c>
    </row>
    <row r="300" spans="2:47" ht="51" x14ac:dyDescent="0.25">
      <c r="B300" s="131" t="s">
        <v>1389</v>
      </c>
      <c r="C300" s="27" t="s">
        <v>1306</v>
      </c>
      <c r="D300" s="133" t="s">
        <v>1356</v>
      </c>
      <c r="E300" s="135">
        <v>44136443.920000002</v>
      </c>
      <c r="F300" s="44">
        <f t="shared" si="3"/>
        <v>0</v>
      </c>
      <c r="G300" s="134"/>
      <c r="H300" s="132" t="s">
        <v>526</v>
      </c>
      <c r="I300" s="23" t="s">
        <v>1331</v>
      </c>
      <c r="J300" s="23" t="s">
        <v>69</v>
      </c>
      <c r="K300" s="23" t="s">
        <v>752</v>
      </c>
      <c r="L300" s="22">
        <v>2</v>
      </c>
      <c r="M300" s="22" t="s">
        <v>1356</v>
      </c>
      <c r="N300" s="22" t="s">
        <v>47</v>
      </c>
      <c r="O300" s="22">
        <v>796</v>
      </c>
      <c r="P300" s="23" t="s">
        <v>796</v>
      </c>
      <c r="Q300" s="22">
        <v>1</v>
      </c>
      <c r="R300" s="23" t="s">
        <v>49</v>
      </c>
      <c r="S300" s="22" t="s">
        <v>50</v>
      </c>
      <c r="T300" s="24">
        <v>44136443.920000002</v>
      </c>
      <c r="U300" s="101" t="s">
        <v>262</v>
      </c>
      <c r="V300" s="101" t="s">
        <v>320</v>
      </c>
      <c r="W300" s="22" t="s">
        <v>51</v>
      </c>
      <c r="X300" s="110">
        <v>1</v>
      </c>
      <c r="Y300" s="21"/>
      <c r="Z300" s="21"/>
      <c r="AA300" s="21"/>
      <c r="AB300" s="21"/>
      <c r="AC300" s="21"/>
      <c r="AD300" s="21"/>
      <c r="AE300" s="21"/>
      <c r="AF300" s="22">
        <v>200608</v>
      </c>
      <c r="AG300" s="21" t="s">
        <v>52</v>
      </c>
      <c r="AH300" s="22">
        <v>1</v>
      </c>
      <c r="AI300" s="22">
        <v>0</v>
      </c>
      <c r="AJ300" s="21"/>
      <c r="AK300" s="21"/>
      <c r="AL300" s="21"/>
      <c r="AM300" s="22">
        <v>0</v>
      </c>
      <c r="AN300" s="22"/>
      <c r="AO300" s="22"/>
      <c r="AP300" s="22" t="s">
        <v>528</v>
      </c>
      <c r="AQ300" s="21"/>
      <c r="AR300" s="22">
        <v>1</v>
      </c>
      <c r="AS300" s="22" t="s">
        <v>1375</v>
      </c>
      <c r="AT300" s="23" t="s">
        <v>1375</v>
      </c>
      <c r="AU300" s="21" t="s">
        <v>53</v>
      </c>
    </row>
    <row r="301" spans="2:47" ht="51" x14ac:dyDescent="0.25">
      <c r="B301" s="131" t="s">
        <v>1390</v>
      </c>
      <c r="C301" s="27" t="s">
        <v>1307</v>
      </c>
      <c r="D301" s="133" t="s">
        <v>1357</v>
      </c>
      <c r="E301" s="135">
        <v>1342000</v>
      </c>
      <c r="F301" s="44">
        <f t="shared" si="3"/>
        <v>0</v>
      </c>
      <c r="G301" s="134"/>
      <c r="H301" s="132" t="s">
        <v>527</v>
      </c>
      <c r="I301" s="23" t="s">
        <v>1332</v>
      </c>
      <c r="J301" s="23" t="s">
        <v>1333</v>
      </c>
      <c r="K301" s="23" t="s">
        <v>1334</v>
      </c>
      <c r="L301" s="22">
        <v>1</v>
      </c>
      <c r="M301" s="22" t="s">
        <v>1357</v>
      </c>
      <c r="N301" s="22" t="s">
        <v>47</v>
      </c>
      <c r="O301" s="22">
        <v>796</v>
      </c>
      <c r="P301" s="23" t="s">
        <v>796</v>
      </c>
      <c r="Q301" s="22">
        <v>1</v>
      </c>
      <c r="R301" s="23" t="s">
        <v>49</v>
      </c>
      <c r="S301" s="22" t="s">
        <v>50</v>
      </c>
      <c r="T301" s="24">
        <v>1342000</v>
      </c>
      <c r="U301" s="101" t="s">
        <v>262</v>
      </c>
      <c r="V301" s="101" t="s">
        <v>641</v>
      </c>
      <c r="W301" s="22" t="s">
        <v>156</v>
      </c>
      <c r="X301" s="110">
        <v>1</v>
      </c>
      <c r="Y301" s="21"/>
      <c r="Z301" s="21"/>
      <c r="AA301" s="21"/>
      <c r="AB301" s="21"/>
      <c r="AC301" s="21"/>
      <c r="AD301" s="21"/>
      <c r="AE301" s="21"/>
      <c r="AF301" s="22">
        <v>376631</v>
      </c>
      <c r="AG301" s="21" t="s">
        <v>52</v>
      </c>
      <c r="AH301" s="22">
        <v>0</v>
      </c>
      <c r="AI301" s="22">
        <v>0</v>
      </c>
      <c r="AJ301" s="21"/>
      <c r="AK301" s="21"/>
      <c r="AL301" s="21"/>
      <c r="AM301" s="22">
        <v>0</v>
      </c>
      <c r="AN301" s="22"/>
      <c r="AO301" s="22"/>
      <c r="AP301" s="22" t="s">
        <v>528</v>
      </c>
      <c r="AQ301" s="21"/>
      <c r="AR301" s="22">
        <v>0</v>
      </c>
      <c r="AS301" s="23"/>
      <c r="AT301" s="23"/>
      <c r="AU301" s="21" t="s">
        <v>53</v>
      </c>
    </row>
    <row r="302" spans="2:47" ht="51" x14ac:dyDescent="0.25">
      <c r="B302" s="131" t="s">
        <v>1391</v>
      </c>
      <c r="C302" s="27" t="s">
        <v>1308</v>
      </c>
      <c r="D302" s="133" t="s">
        <v>1358</v>
      </c>
      <c r="E302" s="135">
        <v>788711.41</v>
      </c>
      <c r="F302" s="44">
        <f t="shared" si="3"/>
        <v>0</v>
      </c>
      <c r="G302" s="134"/>
      <c r="H302" s="132" t="s">
        <v>526</v>
      </c>
      <c r="I302" s="23" t="s">
        <v>1335</v>
      </c>
      <c r="J302" s="23" t="s">
        <v>79</v>
      </c>
      <c r="K302" s="23" t="s">
        <v>1336</v>
      </c>
      <c r="L302" s="22">
        <v>1</v>
      </c>
      <c r="M302" s="22" t="s">
        <v>1358</v>
      </c>
      <c r="N302" s="22" t="s">
        <v>47</v>
      </c>
      <c r="O302" s="22">
        <v>796</v>
      </c>
      <c r="P302" s="23" t="s">
        <v>796</v>
      </c>
      <c r="Q302" s="22">
        <v>4</v>
      </c>
      <c r="R302" s="23" t="s">
        <v>49</v>
      </c>
      <c r="S302" s="22" t="s">
        <v>50</v>
      </c>
      <c r="T302" s="24">
        <v>788711.41</v>
      </c>
      <c r="U302" s="101" t="s">
        <v>262</v>
      </c>
      <c r="V302" s="101" t="s">
        <v>283</v>
      </c>
      <c r="W302" s="22" t="s">
        <v>51</v>
      </c>
      <c r="X302" s="110">
        <v>1</v>
      </c>
      <c r="Y302" s="21"/>
      <c r="Z302" s="21"/>
      <c r="AA302" s="21"/>
      <c r="AB302" s="21"/>
      <c r="AC302" s="21"/>
      <c r="AD302" s="21"/>
      <c r="AE302" s="21"/>
      <c r="AF302" s="22">
        <v>200608</v>
      </c>
      <c r="AG302" s="21" t="s">
        <v>52</v>
      </c>
      <c r="AH302" s="22">
        <v>1</v>
      </c>
      <c r="AI302" s="22">
        <v>0</v>
      </c>
      <c r="AJ302" s="21"/>
      <c r="AK302" s="21"/>
      <c r="AL302" s="21"/>
      <c r="AM302" s="22">
        <v>0</v>
      </c>
      <c r="AN302" s="22"/>
      <c r="AO302" s="22"/>
      <c r="AP302" s="22" t="s">
        <v>528</v>
      </c>
      <c r="AQ302" s="21"/>
      <c r="AR302" s="22">
        <v>0</v>
      </c>
      <c r="AS302" s="23"/>
      <c r="AT302" s="23"/>
      <c r="AU302" s="21" t="s">
        <v>53</v>
      </c>
    </row>
    <row r="303" spans="2:47" ht="89.25" x14ac:dyDescent="0.25">
      <c r="B303" s="131" t="s">
        <v>1392</v>
      </c>
      <c r="C303" s="27" t="s">
        <v>1309</v>
      </c>
      <c r="D303" s="133" t="s">
        <v>1359</v>
      </c>
      <c r="E303" s="135">
        <v>623830.65</v>
      </c>
      <c r="F303" s="44">
        <f t="shared" si="3"/>
        <v>0</v>
      </c>
      <c r="G303" s="134"/>
      <c r="H303" s="132" t="s">
        <v>527</v>
      </c>
      <c r="I303" s="23" t="s">
        <v>1337</v>
      </c>
      <c r="J303" s="23" t="s">
        <v>1338</v>
      </c>
      <c r="K303" s="23" t="s">
        <v>1339</v>
      </c>
      <c r="L303" s="22" t="s">
        <v>1340</v>
      </c>
      <c r="M303" s="22" t="s">
        <v>1359</v>
      </c>
      <c r="N303" s="22" t="s">
        <v>47</v>
      </c>
      <c r="O303" s="22" t="s">
        <v>1368</v>
      </c>
      <c r="P303" s="23" t="s">
        <v>1369</v>
      </c>
      <c r="Q303" s="22" t="s">
        <v>1370</v>
      </c>
      <c r="R303" s="23" t="s">
        <v>1371</v>
      </c>
      <c r="S303" s="22" t="s">
        <v>1372</v>
      </c>
      <c r="T303" s="24">
        <v>623830.65</v>
      </c>
      <c r="U303" s="101" t="s">
        <v>262</v>
      </c>
      <c r="V303" s="101" t="s">
        <v>283</v>
      </c>
      <c r="W303" s="22" t="s">
        <v>156</v>
      </c>
      <c r="X303" s="110">
        <v>1</v>
      </c>
      <c r="Y303" s="21"/>
      <c r="Z303" s="21"/>
      <c r="AA303" s="21"/>
      <c r="AB303" s="21"/>
      <c r="AC303" s="21"/>
      <c r="AD303" s="21"/>
      <c r="AE303" s="21"/>
      <c r="AF303" s="22">
        <v>376631</v>
      </c>
      <c r="AG303" s="21" t="s">
        <v>52</v>
      </c>
      <c r="AH303" s="22">
        <v>0</v>
      </c>
      <c r="AI303" s="22">
        <v>0</v>
      </c>
      <c r="AJ303" s="21"/>
      <c r="AK303" s="21"/>
      <c r="AL303" s="21"/>
      <c r="AM303" s="22">
        <v>0</v>
      </c>
      <c r="AN303" s="22"/>
      <c r="AO303" s="22"/>
      <c r="AP303" s="22" t="s">
        <v>528</v>
      </c>
      <c r="AQ303" s="21"/>
      <c r="AR303" s="22">
        <v>0</v>
      </c>
      <c r="AS303" s="23"/>
      <c r="AT303" s="23"/>
      <c r="AU303" s="21" t="s">
        <v>53</v>
      </c>
    </row>
    <row r="304" spans="2:47" ht="51" x14ac:dyDescent="0.25">
      <c r="B304" s="131" t="s">
        <v>1393</v>
      </c>
      <c r="C304" s="27" t="s">
        <v>1310</v>
      </c>
      <c r="D304" s="133" t="s">
        <v>1360</v>
      </c>
      <c r="E304" s="135">
        <v>24700054.120000001</v>
      </c>
      <c r="F304" s="44">
        <f t="shared" si="3"/>
        <v>0</v>
      </c>
      <c r="G304" s="134"/>
      <c r="H304" s="132" t="s">
        <v>526</v>
      </c>
      <c r="I304" s="23" t="s">
        <v>1341</v>
      </c>
      <c r="J304" s="23" t="s">
        <v>69</v>
      </c>
      <c r="K304" s="23" t="s">
        <v>1342</v>
      </c>
      <c r="L304" s="22">
        <v>3</v>
      </c>
      <c r="M304" s="22" t="s">
        <v>1360</v>
      </c>
      <c r="N304" s="22" t="s">
        <v>47</v>
      </c>
      <c r="O304" s="22">
        <v>796</v>
      </c>
      <c r="P304" s="23" t="s">
        <v>796</v>
      </c>
      <c r="Q304" s="22">
        <v>12</v>
      </c>
      <c r="R304" s="23" t="s">
        <v>49</v>
      </c>
      <c r="S304" s="22" t="s">
        <v>50</v>
      </c>
      <c r="T304" s="24">
        <v>24700054.120000001</v>
      </c>
      <c r="U304" s="101" t="s">
        <v>262</v>
      </c>
      <c r="V304" s="101" t="s">
        <v>255</v>
      </c>
      <c r="W304" s="22" t="s">
        <v>51</v>
      </c>
      <c r="X304" s="110">
        <v>1</v>
      </c>
      <c r="Y304" s="21"/>
      <c r="Z304" s="21"/>
      <c r="AA304" s="21"/>
      <c r="AB304" s="21"/>
      <c r="AC304" s="21"/>
      <c r="AD304" s="21"/>
      <c r="AE304" s="21"/>
      <c r="AF304" s="22">
        <v>200608</v>
      </c>
      <c r="AG304" s="21" t="s">
        <v>52</v>
      </c>
      <c r="AH304" s="22">
        <v>1</v>
      </c>
      <c r="AI304" s="22">
        <v>0</v>
      </c>
      <c r="AJ304" s="21"/>
      <c r="AK304" s="21"/>
      <c r="AL304" s="21"/>
      <c r="AM304" s="22">
        <v>0</v>
      </c>
      <c r="AN304" s="22"/>
      <c r="AO304" s="22"/>
      <c r="AP304" s="22" t="s">
        <v>528</v>
      </c>
      <c r="AQ304" s="21"/>
      <c r="AR304" s="22">
        <v>0</v>
      </c>
      <c r="AS304" s="23"/>
      <c r="AT304" s="23"/>
      <c r="AU304" s="21" t="s">
        <v>53</v>
      </c>
    </row>
    <row r="305" spans="2:47" ht="51" x14ac:dyDescent="0.25">
      <c r="B305" s="131" t="s">
        <v>1394</v>
      </c>
      <c r="C305" s="27" t="s">
        <v>1311</v>
      </c>
      <c r="D305" s="133" t="s">
        <v>1361</v>
      </c>
      <c r="E305" s="135">
        <v>19891114.239999998</v>
      </c>
      <c r="F305" s="44">
        <f t="shared" si="3"/>
        <v>0</v>
      </c>
      <c r="G305" s="134"/>
      <c r="H305" s="132" t="s">
        <v>527</v>
      </c>
      <c r="I305" s="23" t="s">
        <v>1343</v>
      </c>
      <c r="J305" s="23" t="s">
        <v>1196</v>
      </c>
      <c r="K305" s="23" t="s">
        <v>1197</v>
      </c>
      <c r="L305" s="22">
        <v>2</v>
      </c>
      <c r="M305" s="22" t="s">
        <v>1361</v>
      </c>
      <c r="N305" s="22" t="s">
        <v>47</v>
      </c>
      <c r="O305" s="22">
        <v>796</v>
      </c>
      <c r="P305" s="23" t="s">
        <v>796</v>
      </c>
      <c r="Q305" s="22">
        <v>2</v>
      </c>
      <c r="R305" s="23" t="s">
        <v>49</v>
      </c>
      <c r="S305" s="22" t="s">
        <v>50</v>
      </c>
      <c r="T305" s="24">
        <v>19891114.239999998</v>
      </c>
      <c r="U305" s="101" t="s">
        <v>262</v>
      </c>
      <c r="V305" s="101" t="s">
        <v>872</v>
      </c>
      <c r="W305" s="22" t="s">
        <v>154</v>
      </c>
      <c r="X305" s="110">
        <v>0</v>
      </c>
      <c r="Y305" s="21"/>
      <c r="Z305" s="21"/>
      <c r="AA305" s="21"/>
      <c r="AB305" s="21"/>
      <c r="AC305" s="21"/>
      <c r="AD305" s="21"/>
      <c r="AE305" s="21"/>
      <c r="AF305" s="22">
        <v>376056</v>
      </c>
      <c r="AG305" s="21" t="s">
        <v>52</v>
      </c>
      <c r="AH305" s="22">
        <v>0</v>
      </c>
      <c r="AI305" s="22">
        <v>0</v>
      </c>
      <c r="AJ305" s="21"/>
      <c r="AK305" s="21"/>
      <c r="AL305" s="21"/>
      <c r="AM305" s="22">
        <v>0</v>
      </c>
      <c r="AN305" s="22"/>
      <c r="AO305" s="22"/>
      <c r="AP305" s="22" t="s">
        <v>528</v>
      </c>
      <c r="AQ305" s="21"/>
      <c r="AR305" s="22">
        <v>1</v>
      </c>
      <c r="AS305" s="22" t="s">
        <v>1376</v>
      </c>
      <c r="AT305" s="23" t="s">
        <v>394</v>
      </c>
      <c r="AU305" s="21" t="s">
        <v>53</v>
      </c>
    </row>
    <row r="306" spans="2:47" ht="51" x14ac:dyDescent="0.25">
      <c r="B306" s="136" t="s">
        <v>1525</v>
      </c>
      <c r="C306" s="27" t="s">
        <v>1397</v>
      </c>
      <c r="D306" s="137" t="s">
        <v>1457</v>
      </c>
      <c r="E306" s="140">
        <v>3158726.4</v>
      </c>
      <c r="F306" s="44">
        <f t="shared" si="3"/>
        <v>0</v>
      </c>
      <c r="G306" s="139"/>
      <c r="H306" s="138" t="s">
        <v>527</v>
      </c>
      <c r="I306" s="23">
        <v>295</v>
      </c>
      <c r="J306" s="23" t="s">
        <v>1439</v>
      </c>
      <c r="K306" s="23" t="s">
        <v>1440</v>
      </c>
      <c r="L306" s="22" t="s">
        <v>1058</v>
      </c>
      <c r="M306" s="22" t="s">
        <v>1457</v>
      </c>
      <c r="N306" s="22" t="s">
        <v>47</v>
      </c>
      <c r="O306" s="22" t="s">
        <v>1458</v>
      </c>
      <c r="P306" s="23" t="s">
        <v>1459</v>
      </c>
      <c r="Q306" s="22" t="s">
        <v>1460</v>
      </c>
      <c r="R306" s="23" t="s">
        <v>1072</v>
      </c>
      <c r="S306" s="22" t="s">
        <v>1080</v>
      </c>
      <c r="T306" s="24">
        <v>3158726.4</v>
      </c>
      <c r="U306" s="101" t="s">
        <v>264</v>
      </c>
      <c r="V306" s="101" t="s">
        <v>288</v>
      </c>
      <c r="W306" s="22" t="s">
        <v>154</v>
      </c>
      <c r="X306" s="110">
        <v>0</v>
      </c>
      <c r="Y306" s="21"/>
      <c r="Z306" s="21"/>
      <c r="AA306" s="21"/>
      <c r="AB306" s="21"/>
      <c r="AC306" s="21"/>
      <c r="AD306" s="21"/>
      <c r="AE306" s="21"/>
      <c r="AF306" s="22">
        <v>376056</v>
      </c>
      <c r="AG306" s="21" t="s">
        <v>52</v>
      </c>
      <c r="AH306" s="22">
        <v>0</v>
      </c>
      <c r="AI306" s="22">
        <v>0</v>
      </c>
      <c r="AJ306" s="21"/>
      <c r="AK306" s="21"/>
      <c r="AL306" s="21"/>
      <c r="AM306" s="22">
        <v>0</v>
      </c>
      <c r="AN306" s="22"/>
      <c r="AO306" s="22"/>
      <c r="AP306" s="22" t="s">
        <v>528</v>
      </c>
      <c r="AQ306" s="21"/>
      <c r="AR306" s="22">
        <v>0</v>
      </c>
      <c r="AS306" s="22"/>
      <c r="AT306" s="23"/>
      <c r="AU306" s="21" t="s">
        <v>53</v>
      </c>
    </row>
    <row r="307" spans="2:47" ht="114.75" x14ac:dyDescent="0.25">
      <c r="B307" s="136" t="s">
        <v>1526</v>
      </c>
      <c r="C307" s="27" t="s">
        <v>1398</v>
      </c>
      <c r="D307" s="137" t="s">
        <v>1461</v>
      </c>
      <c r="E307" s="140">
        <v>1327431.3</v>
      </c>
      <c r="F307" s="44">
        <f t="shared" si="3"/>
        <v>0</v>
      </c>
      <c r="G307" s="139"/>
      <c r="H307" s="138" t="s">
        <v>527</v>
      </c>
      <c r="I307" s="23">
        <v>296</v>
      </c>
      <c r="J307" s="23" t="s">
        <v>1441</v>
      </c>
      <c r="K307" s="23" t="s">
        <v>1442</v>
      </c>
      <c r="L307" s="22">
        <v>3</v>
      </c>
      <c r="M307" s="22" t="s">
        <v>1461</v>
      </c>
      <c r="N307" s="22" t="s">
        <v>47</v>
      </c>
      <c r="O307" s="22">
        <v>796</v>
      </c>
      <c r="P307" s="23" t="s">
        <v>796</v>
      </c>
      <c r="Q307" s="22">
        <v>1</v>
      </c>
      <c r="R307" s="23" t="s">
        <v>49</v>
      </c>
      <c r="S307" s="22" t="s">
        <v>50</v>
      </c>
      <c r="T307" s="24">
        <v>1327431.3</v>
      </c>
      <c r="U307" s="101" t="s">
        <v>262</v>
      </c>
      <c r="V307" s="101" t="s">
        <v>299</v>
      </c>
      <c r="W307" s="22" t="s">
        <v>156</v>
      </c>
      <c r="X307" s="110">
        <v>1</v>
      </c>
      <c r="Y307" s="21"/>
      <c r="Z307" s="21"/>
      <c r="AA307" s="21"/>
      <c r="AB307" s="21"/>
      <c r="AC307" s="21"/>
      <c r="AD307" s="21"/>
      <c r="AE307" s="21"/>
      <c r="AF307" s="22" t="s">
        <v>1509</v>
      </c>
      <c r="AG307" s="21" t="s">
        <v>52</v>
      </c>
      <c r="AH307" s="22">
        <v>0</v>
      </c>
      <c r="AI307" s="22">
        <v>0</v>
      </c>
      <c r="AJ307" s="21"/>
      <c r="AK307" s="21"/>
      <c r="AL307" s="21"/>
      <c r="AM307" s="22">
        <v>0</v>
      </c>
      <c r="AN307" s="22"/>
      <c r="AO307" s="22"/>
      <c r="AP307" s="22" t="s">
        <v>528</v>
      </c>
      <c r="AQ307" s="21"/>
      <c r="AR307" s="22">
        <v>0</v>
      </c>
      <c r="AS307" s="22"/>
      <c r="AT307" s="23"/>
      <c r="AU307" s="21" t="s">
        <v>53</v>
      </c>
    </row>
    <row r="308" spans="2:47" ht="51" x14ac:dyDescent="0.25">
      <c r="B308" s="136" t="s">
        <v>1527</v>
      </c>
      <c r="C308" s="27" t="s">
        <v>1399</v>
      </c>
      <c r="D308" s="137" t="s">
        <v>1462</v>
      </c>
      <c r="E308" s="140">
        <v>16310116.52</v>
      </c>
      <c r="F308" s="44">
        <f t="shared" si="3"/>
        <v>0</v>
      </c>
      <c r="G308" s="139"/>
      <c r="H308" s="138" t="s">
        <v>526</v>
      </c>
      <c r="I308" s="23">
        <v>297</v>
      </c>
      <c r="J308" s="23" t="s">
        <v>94</v>
      </c>
      <c r="K308" s="23" t="s">
        <v>103</v>
      </c>
      <c r="L308" s="22">
        <v>2</v>
      </c>
      <c r="M308" s="22" t="s">
        <v>1462</v>
      </c>
      <c r="N308" s="22" t="s">
        <v>47</v>
      </c>
      <c r="O308" s="22">
        <v>796</v>
      </c>
      <c r="P308" s="23" t="s">
        <v>796</v>
      </c>
      <c r="Q308" s="22">
        <v>200</v>
      </c>
      <c r="R308" s="23" t="s">
        <v>49</v>
      </c>
      <c r="S308" s="22" t="s">
        <v>50</v>
      </c>
      <c r="T308" s="24">
        <v>16310116.52</v>
      </c>
      <c r="U308" s="101" t="s">
        <v>262</v>
      </c>
      <c r="V308" s="101" t="s">
        <v>255</v>
      </c>
      <c r="W308" s="22" t="s">
        <v>154</v>
      </c>
      <c r="X308" s="110">
        <v>0</v>
      </c>
      <c r="Y308" s="21"/>
      <c r="Z308" s="21"/>
      <c r="AA308" s="21"/>
      <c r="AB308" s="21"/>
      <c r="AC308" s="21"/>
      <c r="AD308" s="21"/>
      <c r="AE308" s="21"/>
      <c r="AF308" s="22">
        <v>376056</v>
      </c>
      <c r="AG308" s="21" t="s">
        <v>52</v>
      </c>
      <c r="AH308" s="22">
        <v>1</v>
      </c>
      <c r="AI308" s="22">
        <v>0</v>
      </c>
      <c r="AJ308" s="21"/>
      <c r="AK308" s="21"/>
      <c r="AL308" s="21"/>
      <c r="AM308" s="22">
        <v>0</v>
      </c>
      <c r="AN308" s="22"/>
      <c r="AO308" s="22"/>
      <c r="AP308" s="22" t="s">
        <v>528</v>
      </c>
      <c r="AQ308" s="21"/>
      <c r="AR308" s="22">
        <v>0</v>
      </c>
      <c r="AS308" s="22"/>
      <c r="AT308" s="23"/>
      <c r="AU308" s="21" t="s">
        <v>53</v>
      </c>
    </row>
    <row r="309" spans="2:47" ht="51" x14ac:dyDescent="0.25">
      <c r="B309" s="136" t="s">
        <v>1528</v>
      </c>
      <c r="C309" s="27" t="s">
        <v>1400</v>
      </c>
      <c r="D309" s="137" t="s">
        <v>1463</v>
      </c>
      <c r="E309" s="140">
        <v>1005890</v>
      </c>
      <c r="F309" s="44">
        <f t="shared" ref="F309:F372" si="4">E309-T309</f>
        <v>0</v>
      </c>
      <c r="G309" s="139"/>
      <c r="H309" s="138" t="s">
        <v>527</v>
      </c>
      <c r="I309" s="23">
        <v>298</v>
      </c>
      <c r="J309" s="23" t="s">
        <v>1443</v>
      </c>
      <c r="K309" s="23" t="s">
        <v>758</v>
      </c>
      <c r="L309" s="22">
        <v>1</v>
      </c>
      <c r="M309" s="22" t="s">
        <v>1463</v>
      </c>
      <c r="N309" s="22" t="s">
        <v>47</v>
      </c>
      <c r="O309" s="22">
        <v>796</v>
      </c>
      <c r="P309" s="23" t="s">
        <v>796</v>
      </c>
      <c r="Q309" s="22">
        <v>17</v>
      </c>
      <c r="R309" s="23" t="s">
        <v>49</v>
      </c>
      <c r="S309" s="22" t="s">
        <v>50</v>
      </c>
      <c r="T309" s="24">
        <v>1005890</v>
      </c>
      <c r="U309" s="101" t="s">
        <v>262</v>
      </c>
      <c r="V309" s="101" t="s">
        <v>283</v>
      </c>
      <c r="W309" s="22" t="s">
        <v>156</v>
      </c>
      <c r="X309" s="110">
        <v>1</v>
      </c>
      <c r="Y309" s="21"/>
      <c r="Z309" s="21"/>
      <c r="AA309" s="21"/>
      <c r="AB309" s="21"/>
      <c r="AC309" s="21"/>
      <c r="AD309" s="21"/>
      <c r="AE309" s="21"/>
      <c r="AF309" s="22" t="s">
        <v>1509</v>
      </c>
      <c r="AG309" s="21" t="s">
        <v>52</v>
      </c>
      <c r="AH309" s="22">
        <v>0</v>
      </c>
      <c r="AI309" s="22">
        <v>0</v>
      </c>
      <c r="AJ309" s="21"/>
      <c r="AK309" s="21"/>
      <c r="AL309" s="21"/>
      <c r="AM309" s="22">
        <v>0</v>
      </c>
      <c r="AN309" s="22"/>
      <c r="AO309" s="22"/>
      <c r="AP309" s="22" t="s">
        <v>528</v>
      </c>
      <c r="AQ309" s="21"/>
      <c r="AR309" s="22">
        <v>0</v>
      </c>
      <c r="AS309" s="22"/>
      <c r="AT309" s="23"/>
      <c r="AU309" s="21" t="s">
        <v>53</v>
      </c>
    </row>
    <row r="310" spans="2:47" ht="63.75" x14ac:dyDescent="0.25">
      <c r="B310" s="136" t="s">
        <v>1529</v>
      </c>
      <c r="C310" s="27" t="s">
        <v>1401</v>
      </c>
      <c r="D310" s="137" t="s">
        <v>1464</v>
      </c>
      <c r="E310" s="140">
        <v>1074815.94</v>
      </c>
      <c r="F310" s="44">
        <f t="shared" si="4"/>
        <v>0</v>
      </c>
      <c r="G310" s="139"/>
      <c r="H310" s="138" t="s">
        <v>526</v>
      </c>
      <c r="I310" s="23">
        <v>299</v>
      </c>
      <c r="J310" s="23" t="s">
        <v>1210</v>
      </c>
      <c r="K310" s="23" t="s">
        <v>1211</v>
      </c>
      <c r="L310" s="22" t="s">
        <v>766</v>
      </c>
      <c r="M310" s="22" t="s">
        <v>1464</v>
      </c>
      <c r="N310" s="22" t="s">
        <v>47</v>
      </c>
      <c r="O310" s="22" t="s">
        <v>1074</v>
      </c>
      <c r="P310" s="23" t="s">
        <v>1075</v>
      </c>
      <c r="Q310" s="22" t="s">
        <v>1076</v>
      </c>
      <c r="R310" s="23" t="s">
        <v>1077</v>
      </c>
      <c r="S310" s="22" t="s">
        <v>1081</v>
      </c>
      <c r="T310" s="24">
        <v>1074815.94</v>
      </c>
      <c r="U310" s="101" t="s">
        <v>262</v>
      </c>
      <c r="V310" s="101" t="s">
        <v>641</v>
      </c>
      <c r="W310" s="22" t="s">
        <v>51</v>
      </c>
      <c r="X310" s="110">
        <v>1</v>
      </c>
      <c r="Y310" s="21"/>
      <c r="Z310" s="21"/>
      <c r="AA310" s="21"/>
      <c r="AB310" s="21"/>
      <c r="AC310" s="21"/>
      <c r="AD310" s="21"/>
      <c r="AE310" s="21"/>
      <c r="AF310" s="22" t="s">
        <v>1510</v>
      </c>
      <c r="AG310" s="21" t="s">
        <v>52</v>
      </c>
      <c r="AH310" s="22">
        <v>1</v>
      </c>
      <c r="AI310" s="22">
        <v>0</v>
      </c>
      <c r="AJ310" s="21"/>
      <c r="AK310" s="21"/>
      <c r="AL310" s="21"/>
      <c r="AM310" s="22">
        <v>0</v>
      </c>
      <c r="AN310" s="22"/>
      <c r="AO310" s="22"/>
      <c r="AP310" s="22" t="s">
        <v>528</v>
      </c>
      <c r="AQ310" s="21"/>
      <c r="AR310" s="22">
        <v>0</v>
      </c>
      <c r="AS310" s="22"/>
      <c r="AT310" s="23"/>
      <c r="AU310" s="21" t="s">
        <v>53</v>
      </c>
    </row>
    <row r="311" spans="2:47" ht="51" x14ac:dyDescent="0.25">
      <c r="B311" s="136" t="s">
        <v>1530</v>
      </c>
      <c r="C311" s="27" t="s">
        <v>1402</v>
      </c>
      <c r="D311" s="137" t="s">
        <v>1465</v>
      </c>
      <c r="E311" s="140">
        <v>13351563.640000001</v>
      </c>
      <c r="F311" s="44">
        <f t="shared" si="4"/>
        <v>0</v>
      </c>
      <c r="G311" s="139"/>
      <c r="H311" s="138" t="s">
        <v>526</v>
      </c>
      <c r="I311" s="23">
        <v>300</v>
      </c>
      <c r="J311" s="23" t="s">
        <v>94</v>
      </c>
      <c r="K311" s="23" t="s">
        <v>103</v>
      </c>
      <c r="L311" s="22">
        <v>2</v>
      </c>
      <c r="M311" s="22" t="s">
        <v>1465</v>
      </c>
      <c r="N311" s="22" t="s">
        <v>47</v>
      </c>
      <c r="O311" s="22">
        <v>796</v>
      </c>
      <c r="P311" s="23" t="s">
        <v>796</v>
      </c>
      <c r="Q311" s="22">
        <v>2</v>
      </c>
      <c r="R311" s="23" t="s">
        <v>49</v>
      </c>
      <c r="S311" s="22" t="s">
        <v>50</v>
      </c>
      <c r="T311" s="24">
        <v>13351563.640000001</v>
      </c>
      <c r="U311" s="101" t="s">
        <v>262</v>
      </c>
      <c r="V311" s="101" t="s">
        <v>288</v>
      </c>
      <c r="W311" s="22" t="s">
        <v>51</v>
      </c>
      <c r="X311" s="110">
        <v>1</v>
      </c>
      <c r="Y311" s="21"/>
      <c r="Z311" s="21"/>
      <c r="AA311" s="21"/>
      <c r="AB311" s="21"/>
      <c r="AC311" s="21"/>
      <c r="AD311" s="21"/>
      <c r="AE311" s="21"/>
      <c r="AF311" s="22" t="s">
        <v>1510</v>
      </c>
      <c r="AG311" s="21" t="s">
        <v>52</v>
      </c>
      <c r="AH311" s="22">
        <v>1</v>
      </c>
      <c r="AI311" s="22">
        <v>0</v>
      </c>
      <c r="AJ311" s="21"/>
      <c r="AK311" s="21"/>
      <c r="AL311" s="21"/>
      <c r="AM311" s="22">
        <v>0</v>
      </c>
      <c r="AN311" s="22"/>
      <c r="AO311" s="22"/>
      <c r="AP311" s="22" t="s">
        <v>528</v>
      </c>
      <c r="AQ311" s="21"/>
      <c r="AR311" s="22">
        <v>0</v>
      </c>
      <c r="AS311" s="22"/>
      <c r="AT311" s="23"/>
      <c r="AU311" s="21" t="s">
        <v>53</v>
      </c>
    </row>
    <row r="312" spans="2:47" ht="38.25" x14ac:dyDescent="0.25">
      <c r="B312" s="136" t="s">
        <v>1531</v>
      </c>
      <c r="C312" s="27" t="s">
        <v>1403</v>
      </c>
      <c r="D312" s="137" t="s">
        <v>1466</v>
      </c>
      <c r="E312" s="140">
        <v>4833880.13</v>
      </c>
      <c r="F312" s="44">
        <f t="shared" si="4"/>
        <v>0</v>
      </c>
      <c r="G312" s="139"/>
      <c r="H312" s="138" t="s">
        <v>526</v>
      </c>
      <c r="I312" s="23">
        <v>301</v>
      </c>
      <c r="J312" s="23" t="s">
        <v>94</v>
      </c>
      <c r="K312" s="23" t="s">
        <v>103</v>
      </c>
      <c r="L312" s="22">
        <v>2</v>
      </c>
      <c r="M312" s="22" t="s">
        <v>1466</v>
      </c>
      <c r="N312" s="22" t="s">
        <v>47</v>
      </c>
      <c r="O312" s="22">
        <v>796</v>
      </c>
      <c r="P312" s="23" t="s">
        <v>796</v>
      </c>
      <c r="Q312" s="22">
        <v>1</v>
      </c>
      <c r="R312" s="23" t="s">
        <v>49</v>
      </c>
      <c r="S312" s="22" t="s">
        <v>50</v>
      </c>
      <c r="T312" s="24">
        <v>4833880.13</v>
      </c>
      <c r="U312" s="101" t="s">
        <v>262</v>
      </c>
      <c r="V312" s="101" t="s">
        <v>299</v>
      </c>
      <c r="W312" s="22" t="s">
        <v>51</v>
      </c>
      <c r="X312" s="110">
        <v>1</v>
      </c>
      <c r="Y312" s="21"/>
      <c r="Z312" s="21"/>
      <c r="AA312" s="21"/>
      <c r="AB312" s="21"/>
      <c r="AC312" s="21"/>
      <c r="AD312" s="21"/>
      <c r="AE312" s="21"/>
      <c r="AF312" s="22" t="s">
        <v>1510</v>
      </c>
      <c r="AG312" s="21" t="s">
        <v>52</v>
      </c>
      <c r="AH312" s="22">
        <v>1</v>
      </c>
      <c r="AI312" s="22">
        <v>0</v>
      </c>
      <c r="AJ312" s="21"/>
      <c r="AK312" s="21"/>
      <c r="AL312" s="21"/>
      <c r="AM312" s="22">
        <v>0</v>
      </c>
      <c r="AN312" s="22"/>
      <c r="AO312" s="22"/>
      <c r="AP312" s="22" t="s">
        <v>528</v>
      </c>
      <c r="AQ312" s="21"/>
      <c r="AR312" s="22">
        <v>0</v>
      </c>
      <c r="AS312" s="22"/>
      <c r="AT312" s="23"/>
      <c r="AU312" s="21" t="s">
        <v>53</v>
      </c>
    </row>
    <row r="313" spans="2:47" ht="51" x14ac:dyDescent="0.25">
      <c r="B313" s="136" t="s">
        <v>1532</v>
      </c>
      <c r="C313" s="27" t="s">
        <v>1404</v>
      </c>
      <c r="D313" s="137" t="s">
        <v>1467</v>
      </c>
      <c r="E313" s="140">
        <v>4256080.8899999997</v>
      </c>
      <c r="F313" s="44">
        <f t="shared" si="4"/>
        <v>0</v>
      </c>
      <c r="G313" s="139"/>
      <c r="H313" s="138" t="s">
        <v>526</v>
      </c>
      <c r="I313" s="23">
        <v>302</v>
      </c>
      <c r="J313" s="23" t="s">
        <v>930</v>
      </c>
      <c r="K313" s="23" t="s">
        <v>88</v>
      </c>
      <c r="L313" s="22">
        <v>2</v>
      </c>
      <c r="M313" s="22" t="s">
        <v>1467</v>
      </c>
      <c r="N313" s="22" t="s">
        <v>47</v>
      </c>
      <c r="O313" s="22">
        <v>796</v>
      </c>
      <c r="P313" s="23" t="s">
        <v>796</v>
      </c>
      <c r="Q313" s="22">
        <v>4</v>
      </c>
      <c r="R313" s="23" t="s">
        <v>49</v>
      </c>
      <c r="S313" s="22" t="s">
        <v>50</v>
      </c>
      <c r="T313" s="24">
        <v>4256080.8899999997</v>
      </c>
      <c r="U313" s="101" t="s">
        <v>262</v>
      </c>
      <c r="V313" s="101" t="s">
        <v>299</v>
      </c>
      <c r="W313" s="22" t="s">
        <v>51</v>
      </c>
      <c r="X313" s="110">
        <v>1</v>
      </c>
      <c r="Y313" s="21"/>
      <c r="Z313" s="21"/>
      <c r="AA313" s="21"/>
      <c r="AB313" s="21"/>
      <c r="AC313" s="21"/>
      <c r="AD313" s="21"/>
      <c r="AE313" s="21"/>
      <c r="AF313" s="22" t="s">
        <v>1510</v>
      </c>
      <c r="AG313" s="21" t="s">
        <v>52</v>
      </c>
      <c r="AH313" s="22">
        <v>1</v>
      </c>
      <c r="AI313" s="22">
        <v>0</v>
      </c>
      <c r="AJ313" s="21"/>
      <c r="AK313" s="21"/>
      <c r="AL313" s="21"/>
      <c r="AM313" s="22">
        <v>0</v>
      </c>
      <c r="AN313" s="22"/>
      <c r="AO313" s="22"/>
      <c r="AP313" s="22" t="s">
        <v>528</v>
      </c>
      <c r="AQ313" s="21"/>
      <c r="AR313" s="22">
        <v>0</v>
      </c>
      <c r="AS313" s="22"/>
      <c r="AT313" s="23"/>
      <c r="AU313" s="21" t="s">
        <v>53</v>
      </c>
    </row>
    <row r="314" spans="2:47" ht="51" x14ac:dyDescent="0.25">
      <c r="B314" s="136" t="s">
        <v>1533</v>
      </c>
      <c r="C314" s="27" t="s">
        <v>1405</v>
      </c>
      <c r="D314" s="137" t="s">
        <v>1468</v>
      </c>
      <c r="E314" s="140">
        <v>719800</v>
      </c>
      <c r="F314" s="44">
        <f t="shared" si="4"/>
        <v>0</v>
      </c>
      <c r="G314" s="139"/>
      <c r="H314" s="138" t="s">
        <v>527</v>
      </c>
      <c r="I314" s="23">
        <v>303</v>
      </c>
      <c r="J314" s="23" t="s">
        <v>1313</v>
      </c>
      <c r="K314" s="23" t="s">
        <v>690</v>
      </c>
      <c r="L314" s="22">
        <v>2</v>
      </c>
      <c r="M314" s="22" t="s">
        <v>1468</v>
      </c>
      <c r="N314" s="22" t="s">
        <v>47</v>
      </c>
      <c r="O314" s="22">
        <v>796</v>
      </c>
      <c r="P314" s="23" t="s">
        <v>796</v>
      </c>
      <c r="Q314" s="22">
        <v>2</v>
      </c>
      <c r="R314" s="23" t="s">
        <v>49</v>
      </c>
      <c r="S314" s="22" t="s">
        <v>50</v>
      </c>
      <c r="T314" s="24">
        <v>719800</v>
      </c>
      <c r="U314" s="101" t="s">
        <v>262</v>
      </c>
      <c r="V314" s="101" t="s">
        <v>299</v>
      </c>
      <c r="W314" s="22" t="s">
        <v>156</v>
      </c>
      <c r="X314" s="110">
        <v>1</v>
      </c>
      <c r="Y314" s="21"/>
      <c r="Z314" s="21"/>
      <c r="AA314" s="21"/>
      <c r="AB314" s="21"/>
      <c r="AC314" s="21"/>
      <c r="AD314" s="21"/>
      <c r="AE314" s="21"/>
      <c r="AF314" s="22" t="s">
        <v>1509</v>
      </c>
      <c r="AG314" s="21" t="s">
        <v>52</v>
      </c>
      <c r="AH314" s="22">
        <v>0</v>
      </c>
      <c r="AI314" s="22">
        <v>0</v>
      </c>
      <c r="AJ314" s="21"/>
      <c r="AK314" s="21"/>
      <c r="AL314" s="21"/>
      <c r="AM314" s="22">
        <v>0</v>
      </c>
      <c r="AN314" s="22"/>
      <c r="AO314" s="22"/>
      <c r="AP314" s="22" t="s">
        <v>528</v>
      </c>
      <c r="AQ314" s="21"/>
      <c r="AR314" s="22">
        <v>0</v>
      </c>
      <c r="AS314" s="22"/>
      <c r="AT314" s="23"/>
      <c r="AU314" s="21" t="s">
        <v>53</v>
      </c>
    </row>
    <row r="315" spans="2:47" ht="51" x14ac:dyDescent="0.25">
      <c r="B315" s="136" t="s">
        <v>1534</v>
      </c>
      <c r="C315" s="27" t="s">
        <v>1406</v>
      </c>
      <c r="D315" s="137" t="s">
        <v>1469</v>
      </c>
      <c r="E315" s="140">
        <v>199035569.93000001</v>
      </c>
      <c r="F315" s="44">
        <f t="shared" si="4"/>
        <v>0</v>
      </c>
      <c r="G315" s="139"/>
      <c r="H315" s="138" t="s">
        <v>526</v>
      </c>
      <c r="I315" s="23">
        <v>304</v>
      </c>
      <c r="J315" s="23" t="s">
        <v>69</v>
      </c>
      <c r="K315" s="23" t="s">
        <v>61</v>
      </c>
      <c r="L315" s="22">
        <v>2</v>
      </c>
      <c r="M315" s="22" t="s">
        <v>1469</v>
      </c>
      <c r="N315" s="22" t="s">
        <v>47</v>
      </c>
      <c r="O315" s="22">
        <v>796</v>
      </c>
      <c r="P315" s="23" t="s">
        <v>796</v>
      </c>
      <c r="Q315" s="22">
        <v>3</v>
      </c>
      <c r="R315" s="23" t="s">
        <v>49</v>
      </c>
      <c r="S315" s="22" t="s">
        <v>50</v>
      </c>
      <c r="T315" s="24">
        <v>199035569.93000001</v>
      </c>
      <c r="U315" s="101" t="s">
        <v>262</v>
      </c>
      <c r="V315" s="101" t="s">
        <v>303</v>
      </c>
      <c r="W315" s="22" t="s">
        <v>245</v>
      </c>
      <c r="X315" s="110">
        <v>1</v>
      </c>
      <c r="Y315" s="21"/>
      <c r="Z315" s="21"/>
      <c r="AA315" s="21"/>
      <c r="AB315" s="21"/>
      <c r="AC315" s="21"/>
      <c r="AD315" s="21"/>
      <c r="AE315" s="21"/>
      <c r="AF315" s="22" t="s">
        <v>1511</v>
      </c>
      <c r="AG315" s="21" t="s">
        <v>52</v>
      </c>
      <c r="AH315" s="22">
        <v>1</v>
      </c>
      <c r="AI315" s="22">
        <v>0</v>
      </c>
      <c r="AJ315" s="21"/>
      <c r="AK315" s="21"/>
      <c r="AL315" s="21"/>
      <c r="AM315" s="22">
        <v>1</v>
      </c>
      <c r="AN315" s="22"/>
      <c r="AO315" s="22"/>
      <c r="AP315" s="22" t="s">
        <v>528</v>
      </c>
      <c r="AQ315" s="21"/>
      <c r="AR315" s="22">
        <v>1</v>
      </c>
      <c r="AS315" s="22" t="s">
        <v>1514</v>
      </c>
      <c r="AT315" s="23" t="s">
        <v>1514</v>
      </c>
      <c r="AU315" s="21" t="s">
        <v>53</v>
      </c>
    </row>
    <row r="316" spans="2:47" ht="51" x14ac:dyDescent="0.25">
      <c r="B316" s="136" t="s">
        <v>1535</v>
      </c>
      <c r="C316" s="27" t="s">
        <v>1407</v>
      </c>
      <c r="D316" s="137" t="s">
        <v>1470</v>
      </c>
      <c r="E316" s="140">
        <v>8474080.7200000007</v>
      </c>
      <c r="F316" s="44">
        <f t="shared" si="4"/>
        <v>0</v>
      </c>
      <c r="G316" s="139"/>
      <c r="H316" s="138" t="s">
        <v>526</v>
      </c>
      <c r="I316" s="23">
        <v>305</v>
      </c>
      <c r="J316" s="23" t="s">
        <v>66</v>
      </c>
      <c r="K316" s="23" t="s">
        <v>694</v>
      </c>
      <c r="L316" s="22">
        <v>2</v>
      </c>
      <c r="M316" s="22" t="s">
        <v>1470</v>
      </c>
      <c r="N316" s="22" t="s">
        <v>47</v>
      </c>
      <c r="O316" s="22">
        <v>796</v>
      </c>
      <c r="P316" s="23" t="s">
        <v>796</v>
      </c>
      <c r="Q316" s="22">
        <v>9</v>
      </c>
      <c r="R316" s="23" t="s">
        <v>49</v>
      </c>
      <c r="S316" s="22" t="s">
        <v>50</v>
      </c>
      <c r="T316" s="24">
        <v>8474080.7200000007</v>
      </c>
      <c r="U316" s="101" t="s">
        <v>262</v>
      </c>
      <c r="V316" s="101" t="s">
        <v>255</v>
      </c>
      <c r="W316" s="22" t="s">
        <v>51</v>
      </c>
      <c r="X316" s="110">
        <v>1</v>
      </c>
      <c r="Y316" s="21"/>
      <c r="Z316" s="21"/>
      <c r="AA316" s="21"/>
      <c r="AB316" s="21"/>
      <c r="AC316" s="21"/>
      <c r="AD316" s="21"/>
      <c r="AE316" s="21"/>
      <c r="AF316" s="22" t="s">
        <v>1510</v>
      </c>
      <c r="AG316" s="21" t="s">
        <v>52</v>
      </c>
      <c r="AH316" s="22">
        <v>1</v>
      </c>
      <c r="AI316" s="22">
        <v>0</v>
      </c>
      <c r="AJ316" s="21"/>
      <c r="AK316" s="21"/>
      <c r="AL316" s="21"/>
      <c r="AM316" s="22">
        <v>0</v>
      </c>
      <c r="AN316" s="22"/>
      <c r="AO316" s="22"/>
      <c r="AP316" s="22" t="s">
        <v>528</v>
      </c>
      <c r="AQ316" s="21"/>
      <c r="AR316" s="22">
        <v>0</v>
      </c>
      <c r="AS316" s="22"/>
      <c r="AT316" s="23"/>
      <c r="AU316" s="21" t="s">
        <v>53</v>
      </c>
    </row>
    <row r="317" spans="2:47" ht="114.75" x14ac:dyDescent="0.25">
      <c r="B317" s="136" t="s">
        <v>1536</v>
      </c>
      <c r="C317" s="27" t="s">
        <v>1408</v>
      </c>
      <c r="D317" s="137" t="s">
        <v>1471</v>
      </c>
      <c r="E317" s="140">
        <v>2391671.4900000002</v>
      </c>
      <c r="F317" s="44">
        <f t="shared" si="4"/>
        <v>0</v>
      </c>
      <c r="G317" s="139"/>
      <c r="H317" s="138" t="s">
        <v>527</v>
      </c>
      <c r="I317" s="23">
        <v>306</v>
      </c>
      <c r="J317" s="23" t="s">
        <v>1313</v>
      </c>
      <c r="K317" s="23" t="s">
        <v>690</v>
      </c>
      <c r="L317" s="22">
        <v>2</v>
      </c>
      <c r="M317" s="22" t="s">
        <v>1471</v>
      </c>
      <c r="N317" s="22" t="s">
        <v>47</v>
      </c>
      <c r="O317" s="22">
        <v>796</v>
      </c>
      <c r="P317" s="23" t="s">
        <v>796</v>
      </c>
      <c r="Q317" s="22">
        <v>1</v>
      </c>
      <c r="R317" s="23" t="s">
        <v>49</v>
      </c>
      <c r="S317" s="22" t="s">
        <v>50</v>
      </c>
      <c r="T317" s="24">
        <v>2391671.4900000002</v>
      </c>
      <c r="U317" s="101" t="s">
        <v>262</v>
      </c>
      <c r="V317" s="101" t="s">
        <v>263</v>
      </c>
      <c r="W317" s="22" t="s">
        <v>156</v>
      </c>
      <c r="X317" s="110">
        <v>1</v>
      </c>
      <c r="Y317" s="21"/>
      <c r="Z317" s="21"/>
      <c r="AA317" s="21"/>
      <c r="AB317" s="21"/>
      <c r="AC317" s="21"/>
      <c r="AD317" s="21"/>
      <c r="AE317" s="21"/>
      <c r="AF317" s="22" t="s">
        <v>1509</v>
      </c>
      <c r="AG317" s="21" t="s">
        <v>52</v>
      </c>
      <c r="AH317" s="22">
        <v>0</v>
      </c>
      <c r="AI317" s="22">
        <v>0</v>
      </c>
      <c r="AJ317" s="21"/>
      <c r="AK317" s="21"/>
      <c r="AL317" s="21"/>
      <c r="AM317" s="22">
        <v>0</v>
      </c>
      <c r="AN317" s="22"/>
      <c r="AO317" s="22"/>
      <c r="AP317" s="22" t="s">
        <v>528</v>
      </c>
      <c r="AQ317" s="21"/>
      <c r="AR317" s="22">
        <v>0</v>
      </c>
      <c r="AS317" s="22"/>
      <c r="AT317" s="23"/>
      <c r="AU317" s="21" t="s">
        <v>53</v>
      </c>
    </row>
    <row r="318" spans="2:47" ht="38.25" x14ac:dyDescent="0.25">
      <c r="B318" s="136" t="s">
        <v>1537</v>
      </c>
      <c r="C318" s="27" t="s">
        <v>1409</v>
      </c>
      <c r="D318" s="137" t="s">
        <v>1472</v>
      </c>
      <c r="E318" s="140">
        <v>517707</v>
      </c>
      <c r="F318" s="44">
        <f t="shared" si="4"/>
        <v>0</v>
      </c>
      <c r="G318" s="139"/>
      <c r="H318" s="138" t="s">
        <v>527</v>
      </c>
      <c r="I318" s="23">
        <v>307</v>
      </c>
      <c r="J318" s="23" t="s">
        <v>273</v>
      </c>
      <c r="K318" s="23" t="s">
        <v>1213</v>
      </c>
      <c r="L318" s="22">
        <v>1</v>
      </c>
      <c r="M318" s="22" t="s">
        <v>1472</v>
      </c>
      <c r="N318" s="22" t="s">
        <v>47</v>
      </c>
      <c r="O318" s="22">
        <v>796</v>
      </c>
      <c r="P318" s="23" t="s">
        <v>796</v>
      </c>
      <c r="Q318" s="22">
        <v>9</v>
      </c>
      <c r="R318" s="23" t="s">
        <v>49</v>
      </c>
      <c r="S318" s="22" t="s">
        <v>50</v>
      </c>
      <c r="T318" s="24">
        <v>517707</v>
      </c>
      <c r="U318" s="101" t="s">
        <v>262</v>
      </c>
      <c r="V318" s="101" t="s">
        <v>641</v>
      </c>
      <c r="W318" s="22" t="s">
        <v>155</v>
      </c>
      <c r="X318" s="110">
        <v>1</v>
      </c>
      <c r="Y318" s="21"/>
      <c r="Z318" s="21"/>
      <c r="AA318" s="21"/>
      <c r="AB318" s="21"/>
      <c r="AC318" s="21"/>
      <c r="AD318" s="21"/>
      <c r="AE318" s="21"/>
      <c r="AF318" s="22" t="s">
        <v>1512</v>
      </c>
      <c r="AG318" s="21" t="s">
        <v>52</v>
      </c>
      <c r="AH318" s="22">
        <v>0</v>
      </c>
      <c r="AI318" s="22">
        <v>0</v>
      </c>
      <c r="AJ318" s="21"/>
      <c r="AK318" s="21"/>
      <c r="AL318" s="21"/>
      <c r="AM318" s="22">
        <v>0</v>
      </c>
      <c r="AN318" s="22"/>
      <c r="AO318" s="22"/>
      <c r="AP318" s="22" t="s">
        <v>528</v>
      </c>
      <c r="AQ318" s="21"/>
      <c r="AR318" s="22">
        <v>0</v>
      </c>
      <c r="AS318" s="22"/>
      <c r="AT318" s="23"/>
      <c r="AU318" s="21" t="s">
        <v>53</v>
      </c>
    </row>
    <row r="319" spans="2:47" ht="38.25" x14ac:dyDescent="0.25">
      <c r="B319" s="136" t="s">
        <v>1538</v>
      </c>
      <c r="C319" s="27" t="s">
        <v>1410</v>
      </c>
      <c r="D319" s="137" t="s">
        <v>1473</v>
      </c>
      <c r="E319" s="140">
        <v>907000</v>
      </c>
      <c r="F319" s="44">
        <f t="shared" si="4"/>
        <v>0</v>
      </c>
      <c r="G319" s="139"/>
      <c r="H319" s="138" t="s">
        <v>527</v>
      </c>
      <c r="I319" s="23">
        <v>308</v>
      </c>
      <c r="J319" s="23" t="s">
        <v>1444</v>
      </c>
      <c r="K319" s="23" t="s">
        <v>681</v>
      </c>
      <c r="L319" s="22">
        <v>1</v>
      </c>
      <c r="M319" s="22" t="s">
        <v>1473</v>
      </c>
      <c r="N319" s="22" t="s">
        <v>47</v>
      </c>
      <c r="O319" s="22">
        <v>383</v>
      </c>
      <c r="P319" s="23" t="s">
        <v>797</v>
      </c>
      <c r="Q319" s="22">
        <v>743442.62</v>
      </c>
      <c r="R319" s="23" t="s">
        <v>49</v>
      </c>
      <c r="S319" s="22" t="s">
        <v>50</v>
      </c>
      <c r="T319" s="24">
        <v>907000</v>
      </c>
      <c r="U319" s="101" t="s">
        <v>262</v>
      </c>
      <c r="V319" s="101" t="s">
        <v>264</v>
      </c>
      <c r="W319" s="22" t="s">
        <v>156</v>
      </c>
      <c r="X319" s="110">
        <v>1</v>
      </c>
      <c r="Y319" s="21"/>
      <c r="Z319" s="21"/>
      <c r="AA319" s="21"/>
      <c r="AB319" s="21"/>
      <c r="AC319" s="21"/>
      <c r="AD319" s="21"/>
      <c r="AE319" s="21"/>
      <c r="AF319" s="22" t="s">
        <v>1509</v>
      </c>
      <c r="AG319" s="21" t="s">
        <v>52</v>
      </c>
      <c r="AH319" s="22">
        <v>0</v>
      </c>
      <c r="AI319" s="22">
        <v>0</v>
      </c>
      <c r="AJ319" s="21"/>
      <c r="AK319" s="21"/>
      <c r="AL319" s="21"/>
      <c r="AM319" s="22">
        <v>0</v>
      </c>
      <c r="AN319" s="22"/>
      <c r="AO319" s="22"/>
      <c r="AP319" s="22" t="s">
        <v>528</v>
      </c>
      <c r="AQ319" s="21"/>
      <c r="AR319" s="22">
        <v>0</v>
      </c>
      <c r="AS319" s="22"/>
      <c r="AT319" s="23"/>
      <c r="AU319" s="21" t="s">
        <v>53</v>
      </c>
    </row>
    <row r="320" spans="2:47" ht="38.25" x14ac:dyDescent="0.25">
      <c r="B320" s="136" t="s">
        <v>1539</v>
      </c>
      <c r="C320" s="27" t="s">
        <v>1411</v>
      </c>
      <c r="D320" s="137" t="s">
        <v>1474</v>
      </c>
      <c r="E320" s="140">
        <v>1990628.25</v>
      </c>
      <c r="F320" s="44">
        <f t="shared" si="4"/>
        <v>0</v>
      </c>
      <c r="G320" s="139"/>
      <c r="H320" s="138" t="s">
        <v>526</v>
      </c>
      <c r="I320" s="23">
        <v>309</v>
      </c>
      <c r="J320" s="23" t="s">
        <v>930</v>
      </c>
      <c r="K320" s="23" t="s">
        <v>88</v>
      </c>
      <c r="L320" s="22">
        <v>2</v>
      </c>
      <c r="M320" s="22" t="s">
        <v>1474</v>
      </c>
      <c r="N320" s="22" t="s">
        <v>47</v>
      </c>
      <c r="O320" s="22">
        <v>796</v>
      </c>
      <c r="P320" s="23" t="s">
        <v>796</v>
      </c>
      <c r="Q320" s="22">
        <v>2</v>
      </c>
      <c r="R320" s="23" t="s">
        <v>49</v>
      </c>
      <c r="S320" s="22" t="s">
        <v>50</v>
      </c>
      <c r="T320" s="24">
        <v>1990628.25</v>
      </c>
      <c r="U320" s="101" t="s">
        <v>262</v>
      </c>
      <c r="V320" s="101" t="s">
        <v>641</v>
      </c>
      <c r="W320" s="22" t="s">
        <v>51</v>
      </c>
      <c r="X320" s="110">
        <v>1</v>
      </c>
      <c r="Y320" s="21"/>
      <c r="Z320" s="21"/>
      <c r="AA320" s="21"/>
      <c r="AB320" s="21"/>
      <c r="AC320" s="21"/>
      <c r="AD320" s="21"/>
      <c r="AE320" s="21"/>
      <c r="AF320" s="22" t="s">
        <v>1510</v>
      </c>
      <c r="AG320" s="21" t="s">
        <v>52</v>
      </c>
      <c r="AH320" s="22">
        <v>1</v>
      </c>
      <c r="AI320" s="22">
        <v>0</v>
      </c>
      <c r="AJ320" s="21"/>
      <c r="AK320" s="21"/>
      <c r="AL320" s="21"/>
      <c r="AM320" s="22">
        <v>0</v>
      </c>
      <c r="AN320" s="22"/>
      <c r="AO320" s="22"/>
      <c r="AP320" s="22" t="s">
        <v>528</v>
      </c>
      <c r="AQ320" s="21"/>
      <c r="AR320" s="22">
        <v>0</v>
      </c>
      <c r="AS320" s="22"/>
      <c r="AT320" s="23"/>
      <c r="AU320" s="21" t="s">
        <v>53</v>
      </c>
    </row>
    <row r="321" spans="2:47" ht="38.25" x14ac:dyDescent="0.25">
      <c r="B321" s="136" t="s">
        <v>1540</v>
      </c>
      <c r="C321" s="27" t="s">
        <v>1412</v>
      </c>
      <c r="D321" s="137" t="s">
        <v>1475</v>
      </c>
      <c r="E321" s="140">
        <v>984640.04</v>
      </c>
      <c r="F321" s="44">
        <f t="shared" si="4"/>
        <v>0</v>
      </c>
      <c r="G321" s="139"/>
      <c r="H321" s="138" t="s">
        <v>527</v>
      </c>
      <c r="I321" s="23">
        <v>310</v>
      </c>
      <c r="J321" s="23" t="s">
        <v>762</v>
      </c>
      <c r="K321" s="23" t="s">
        <v>1445</v>
      </c>
      <c r="L321" s="22">
        <v>1</v>
      </c>
      <c r="M321" s="22" t="s">
        <v>1475</v>
      </c>
      <c r="N321" s="22" t="s">
        <v>47</v>
      </c>
      <c r="O321" s="22">
        <v>839</v>
      </c>
      <c r="P321" s="23" t="s">
        <v>1476</v>
      </c>
      <c r="Q321" s="22">
        <v>1</v>
      </c>
      <c r="R321" s="23" t="s">
        <v>49</v>
      </c>
      <c r="S321" s="22" t="s">
        <v>50</v>
      </c>
      <c r="T321" s="24">
        <v>984640.04</v>
      </c>
      <c r="U321" s="101" t="s">
        <v>262</v>
      </c>
      <c r="V321" s="101" t="s">
        <v>283</v>
      </c>
      <c r="W321" s="22" t="s">
        <v>156</v>
      </c>
      <c r="X321" s="110">
        <v>1</v>
      </c>
      <c r="Y321" s="21"/>
      <c r="Z321" s="21"/>
      <c r="AA321" s="21"/>
      <c r="AB321" s="21"/>
      <c r="AC321" s="21"/>
      <c r="AD321" s="21"/>
      <c r="AE321" s="21"/>
      <c r="AF321" s="22" t="s">
        <v>1509</v>
      </c>
      <c r="AG321" s="21" t="s">
        <v>52</v>
      </c>
      <c r="AH321" s="22">
        <v>0</v>
      </c>
      <c r="AI321" s="22">
        <v>0</v>
      </c>
      <c r="AJ321" s="21"/>
      <c r="AK321" s="21"/>
      <c r="AL321" s="21"/>
      <c r="AM321" s="22">
        <v>0</v>
      </c>
      <c r="AN321" s="22"/>
      <c r="AO321" s="22"/>
      <c r="AP321" s="22" t="s">
        <v>528</v>
      </c>
      <c r="AQ321" s="21"/>
      <c r="AR321" s="22">
        <v>0</v>
      </c>
      <c r="AS321" s="22"/>
      <c r="AT321" s="23"/>
      <c r="AU321" s="21" t="s">
        <v>53</v>
      </c>
    </row>
    <row r="322" spans="2:47" ht="140.25" x14ac:dyDescent="0.25">
      <c r="B322" s="136" t="s">
        <v>1541</v>
      </c>
      <c r="C322" s="27" t="s">
        <v>1413</v>
      </c>
      <c r="D322" s="137" t="s">
        <v>946</v>
      </c>
      <c r="E322" s="140">
        <v>733234.41</v>
      </c>
      <c r="F322" s="44">
        <f t="shared" si="4"/>
        <v>0</v>
      </c>
      <c r="G322" s="139"/>
      <c r="H322" s="138" t="s">
        <v>527</v>
      </c>
      <c r="I322" s="23">
        <v>311</v>
      </c>
      <c r="J322" s="23" t="s">
        <v>1446</v>
      </c>
      <c r="K322" s="23" t="s">
        <v>1447</v>
      </c>
      <c r="L322" s="22" t="s">
        <v>1320</v>
      </c>
      <c r="M322" s="22" t="s">
        <v>946</v>
      </c>
      <c r="N322" s="22" t="s">
        <v>47</v>
      </c>
      <c r="O322" s="22" t="s">
        <v>1477</v>
      </c>
      <c r="P322" s="23" t="s">
        <v>1478</v>
      </c>
      <c r="Q322" s="22" t="s">
        <v>1479</v>
      </c>
      <c r="R322" s="23" t="s">
        <v>1365</v>
      </c>
      <c r="S322" s="22" t="s">
        <v>1366</v>
      </c>
      <c r="T322" s="24">
        <v>733234.41</v>
      </c>
      <c r="U322" s="101" t="s">
        <v>262</v>
      </c>
      <c r="V322" s="101" t="s">
        <v>283</v>
      </c>
      <c r="W322" s="22" t="s">
        <v>156</v>
      </c>
      <c r="X322" s="110">
        <v>1</v>
      </c>
      <c r="Y322" s="21"/>
      <c r="Z322" s="21"/>
      <c r="AA322" s="21"/>
      <c r="AB322" s="21"/>
      <c r="AC322" s="21"/>
      <c r="AD322" s="21"/>
      <c r="AE322" s="21"/>
      <c r="AF322" s="22" t="s">
        <v>1509</v>
      </c>
      <c r="AG322" s="21" t="s">
        <v>52</v>
      </c>
      <c r="AH322" s="22">
        <v>0</v>
      </c>
      <c r="AI322" s="22">
        <v>0</v>
      </c>
      <c r="AJ322" s="21"/>
      <c r="AK322" s="21"/>
      <c r="AL322" s="21"/>
      <c r="AM322" s="22">
        <v>0</v>
      </c>
      <c r="AN322" s="22"/>
      <c r="AO322" s="22"/>
      <c r="AP322" s="22" t="s">
        <v>528</v>
      </c>
      <c r="AQ322" s="21"/>
      <c r="AR322" s="22">
        <v>0</v>
      </c>
      <c r="AS322" s="22"/>
      <c r="AT322" s="23"/>
      <c r="AU322" s="21" t="s">
        <v>53</v>
      </c>
    </row>
    <row r="323" spans="2:47" ht="89.25" x14ac:dyDescent="0.25">
      <c r="B323" s="136" t="s">
        <v>1542</v>
      </c>
      <c r="C323" s="27" t="s">
        <v>1414</v>
      </c>
      <c r="D323" s="137" t="s">
        <v>1480</v>
      </c>
      <c r="E323" s="140">
        <v>3255</v>
      </c>
      <c r="F323" s="44">
        <f t="shared" si="4"/>
        <v>0</v>
      </c>
      <c r="G323" s="139"/>
      <c r="H323" s="138" t="s">
        <v>527</v>
      </c>
      <c r="I323" s="23">
        <v>312</v>
      </c>
      <c r="J323" s="23" t="s">
        <v>1193</v>
      </c>
      <c r="K323" s="23" t="s">
        <v>1194</v>
      </c>
      <c r="L323" s="22">
        <v>3</v>
      </c>
      <c r="M323" s="22" t="s">
        <v>1480</v>
      </c>
      <c r="N323" s="22" t="s">
        <v>47</v>
      </c>
      <c r="O323" s="22">
        <v>796</v>
      </c>
      <c r="P323" s="23" t="s">
        <v>796</v>
      </c>
      <c r="Q323" s="22">
        <v>1</v>
      </c>
      <c r="R323" s="23" t="s">
        <v>49</v>
      </c>
      <c r="S323" s="22" t="s">
        <v>50</v>
      </c>
      <c r="T323" s="24">
        <v>3255</v>
      </c>
      <c r="U323" s="101" t="s">
        <v>262</v>
      </c>
      <c r="V323" s="101" t="s">
        <v>262</v>
      </c>
      <c r="W323" s="22" t="s">
        <v>154</v>
      </c>
      <c r="X323" s="110">
        <v>0</v>
      </c>
      <c r="Y323" s="21"/>
      <c r="Z323" s="21"/>
      <c r="AA323" s="21"/>
      <c r="AB323" s="21"/>
      <c r="AC323" s="21"/>
      <c r="AD323" s="21"/>
      <c r="AE323" s="21"/>
      <c r="AF323" s="22">
        <v>376056</v>
      </c>
      <c r="AG323" s="21" t="s">
        <v>52</v>
      </c>
      <c r="AH323" s="22">
        <v>0</v>
      </c>
      <c r="AI323" s="22">
        <v>0</v>
      </c>
      <c r="AJ323" s="21"/>
      <c r="AK323" s="21"/>
      <c r="AL323" s="21"/>
      <c r="AM323" s="22">
        <v>0</v>
      </c>
      <c r="AN323" s="22"/>
      <c r="AO323" s="22"/>
      <c r="AP323" s="22" t="s">
        <v>528</v>
      </c>
      <c r="AQ323" s="21"/>
      <c r="AR323" s="22">
        <v>0</v>
      </c>
      <c r="AS323" s="22"/>
      <c r="AT323" s="23"/>
      <c r="AU323" s="21" t="s">
        <v>53</v>
      </c>
    </row>
    <row r="324" spans="2:47" ht="76.5" x14ac:dyDescent="0.25">
      <c r="B324" s="136" t="s">
        <v>1543</v>
      </c>
      <c r="C324" s="27" t="s">
        <v>1415</v>
      </c>
      <c r="D324" s="137" t="s">
        <v>1481</v>
      </c>
      <c r="E324" s="140">
        <v>2992014.77</v>
      </c>
      <c r="F324" s="44">
        <f t="shared" si="4"/>
        <v>0</v>
      </c>
      <c r="G324" s="139"/>
      <c r="H324" s="138" t="s">
        <v>527</v>
      </c>
      <c r="I324" s="23">
        <v>313</v>
      </c>
      <c r="J324" s="23" t="s">
        <v>1313</v>
      </c>
      <c r="K324" s="23" t="s">
        <v>690</v>
      </c>
      <c r="L324" s="22">
        <v>2</v>
      </c>
      <c r="M324" s="22" t="s">
        <v>1481</v>
      </c>
      <c r="N324" s="22" t="s">
        <v>47</v>
      </c>
      <c r="O324" s="22">
        <v>796</v>
      </c>
      <c r="P324" s="23" t="s">
        <v>796</v>
      </c>
      <c r="Q324" s="22">
        <v>1</v>
      </c>
      <c r="R324" s="23" t="s">
        <v>49</v>
      </c>
      <c r="S324" s="22" t="s">
        <v>50</v>
      </c>
      <c r="T324" s="24">
        <v>2992014.77</v>
      </c>
      <c r="U324" s="101" t="s">
        <v>262</v>
      </c>
      <c r="V324" s="101" t="s">
        <v>255</v>
      </c>
      <c r="W324" s="22" t="s">
        <v>156</v>
      </c>
      <c r="X324" s="110">
        <v>1</v>
      </c>
      <c r="Y324" s="21"/>
      <c r="Z324" s="21"/>
      <c r="AA324" s="21"/>
      <c r="AB324" s="21"/>
      <c r="AC324" s="21"/>
      <c r="AD324" s="21"/>
      <c r="AE324" s="21"/>
      <c r="AF324" s="22" t="s">
        <v>1509</v>
      </c>
      <c r="AG324" s="21" t="s">
        <v>52</v>
      </c>
      <c r="AH324" s="22">
        <v>0</v>
      </c>
      <c r="AI324" s="22">
        <v>0</v>
      </c>
      <c r="AJ324" s="21"/>
      <c r="AK324" s="21"/>
      <c r="AL324" s="21"/>
      <c r="AM324" s="22">
        <v>0</v>
      </c>
      <c r="AN324" s="22"/>
      <c r="AO324" s="22"/>
      <c r="AP324" s="22" t="s">
        <v>528</v>
      </c>
      <c r="AQ324" s="21"/>
      <c r="AR324" s="22">
        <v>0</v>
      </c>
      <c r="AS324" s="22"/>
      <c r="AT324" s="23"/>
      <c r="AU324" s="21" t="s">
        <v>53</v>
      </c>
    </row>
    <row r="325" spans="2:47" ht="76.5" x14ac:dyDescent="0.25">
      <c r="B325" s="136" t="s">
        <v>1544</v>
      </c>
      <c r="C325" s="27" t="s">
        <v>1416</v>
      </c>
      <c r="D325" s="137" t="s">
        <v>1482</v>
      </c>
      <c r="E325" s="140">
        <v>12791715.380000001</v>
      </c>
      <c r="F325" s="44">
        <f t="shared" si="4"/>
        <v>0</v>
      </c>
      <c r="G325" s="139"/>
      <c r="H325" s="138" t="s">
        <v>526</v>
      </c>
      <c r="I325" s="23">
        <v>314</v>
      </c>
      <c r="J325" s="23" t="s">
        <v>92</v>
      </c>
      <c r="K325" s="23" t="s">
        <v>1205</v>
      </c>
      <c r="L325" s="22">
        <v>2</v>
      </c>
      <c r="M325" s="22" t="s">
        <v>1482</v>
      </c>
      <c r="N325" s="22" t="s">
        <v>47</v>
      </c>
      <c r="O325" s="22">
        <v>796</v>
      </c>
      <c r="P325" s="23" t="s">
        <v>796</v>
      </c>
      <c r="Q325" s="22">
        <v>2</v>
      </c>
      <c r="R325" s="23" t="s">
        <v>49</v>
      </c>
      <c r="S325" s="22" t="s">
        <v>50</v>
      </c>
      <c r="T325" s="24">
        <v>12791715.380000001</v>
      </c>
      <c r="U325" s="101" t="s">
        <v>262</v>
      </c>
      <c r="V325" s="101" t="s">
        <v>283</v>
      </c>
      <c r="W325" s="22" t="s">
        <v>154</v>
      </c>
      <c r="X325" s="110">
        <v>0</v>
      </c>
      <c r="Y325" s="21"/>
      <c r="Z325" s="21"/>
      <c r="AA325" s="21"/>
      <c r="AB325" s="21"/>
      <c r="AC325" s="21"/>
      <c r="AD325" s="21"/>
      <c r="AE325" s="21"/>
      <c r="AF325" s="22">
        <v>376056</v>
      </c>
      <c r="AG325" s="21" t="s">
        <v>52</v>
      </c>
      <c r="AH325" s="22">
        <v>1</v>
      </c>
      <c r="AI325" s="22">
        <v>0</v>
      </c>
      <c r="AJ325" s="21"/>
      <c r="AK325" s="21"/>
      <c r="AL325" s="21"/>
      <c r="AM325" s="22">
        <v>0</v>
      </c>
      <c r="AN325" s="22"/>
      <c r="AO325" s="22"/>
      <c r="AP325" s="22" t="s">
        <v>528</v>
      </c>
      <c r="AQ325" s="21"/>
      <c r="AR325" s="22">
        <v>0</v>
      </c>
      <c r="AS325" s="22"/>
      <c r="AT325" s="23"/>
      <c r="AU325" s="21" t="s">
        <v>53</v>
      </c>
    </row>
    <row r="326" spans="2:47" ht="51" x14ac:dyDescent="0.25">
      <c r="B326" s="136" t="s">
        <v>1545</v>
      </c>
      <c r="C326" s="27" t="s">
        <v>1417</v>
      </c>
      <c r="D326" s="137" t="s">
        <v>1483</v>
      </c>
      <c r="E326" s="140">
        <v>840000</v>
      </c>
      <c r="F326" s="44">
        <f t="shared" si="4"/>
        <v>0</v>
      </c>
      <c r="G326" s="139"/>
      <c r="H326" s="138" t="s">
        <v>527</v>
      </c>
      <c r="I326" s="23">
        <v>315</v>
      </c>
      <c r="J326" s="23" t="s">
        <v>667</v>
      </c>
      <c r="K326" s="23" t="s">
        <v>668</v>
      </c>
      <c r="L326" s="22">
        <v>1</v>
      </c>
      <c r="M326" s="22" t="s">
        <v>1483</v>
      </c>
      <c r="N326" s="22" t="s">
        <v>47</v>
      </c>
      <c r="O326" s="22">
        <v>796</v>
      </c>
      <c r="P326" s="23" t="s">
        <v>796</v>
      </c>
      <c r="Q326" s="22">
        <v>1</v>
      </c>
      <c r="R326" s="23" t="s">
        <v>49</v>
      </c>
      <c r="S326" s="22" t="s">
        <v>50</v>
      </c>
      <c r="T326" s="24">
        <v>840000</v>
      </c>
      <c r="U326" s="101" t="s">
        <v>264</v>
      </c>
      <c r="V326" s="101" t="s">
        <v>1484</v>
      </c>
      <c r="W326" s="22" t="s">
        <v>154</v>
      </c>
      <c r="X326" s="110">
        <v>0</v>
      </c>
      <c r="Y326" s="21"/>
      <c r="Z326" s="21"/>
      <c r="AA326" s="21"/>
      <c r="AB326" s="21"/>
      <c r="AC326" s="21"/>
      <c r="AD326" s="21"/>
      <c r="AE326" s="21"/>
      <c r="AF326" s="22">
        <v>376056</v>
      </c>
      <c r="AG326" s="21" t="s">
        <v>52</v>
      </c>
      <c r="AH326" s="22">
        <v>0</v>
      </c>
      <c r="AI326" s="22">
        <v>0</v>
      </c>
      <c r="AJ326" s="21"/>
      <c r="AK326" s="21"/>
      <c r="AL326" s="21"/>
      <c r="AM326" s="22">
        <v>0</v>
      </c>
      <c r="AN326" s="22"/>
      <c r="AO326" s="22"/>
      <c r="AP326" s="22" t="s">
        <v>528</v>
      </c>
      <c r="AQ326" s="21"/>
      <c r="AR326" s="22">
        <v>1</v>
      </c>
      <c r="AS326" s="22" t="s">
        <v>1515</v>
      </c>
      <c r="AT326" s="23" t="s">
        <v>409</v>
      </c>
      <c r="AU326" s="21" t="s">
        <v>53</v>
      </c>
    </row>
    <row r="327" spans="2:47" ht="51" x14ac:dyDescent="0.25">
      <c r="B327" s="136" t="s">
        <v>1546</v>
      </c>
      <c r="C327" s="27" t="s">
        <v>1418</v>
      </c>
      <c r="D327" s="137" t="s">
        <v>1485</v>
      </c>
      <c r="E327" s="140">
        <v>3885489.68</v>
      </c>
      <c r="F327" s="44">
        <f t="shared" si="4"/>
        <v>0</v>
      </c>
      <c r="G327" s="139"/>
      <c r="H327" s="138" t="s">
        <v>527</v>
      </c>
      <c r="I327" s="23">
        <v>316</v>
      </c>
      <c r="J327" s="23" t="s">
        <v>1448</v>
      </c>
      <c r="K327" s="23" t="s">
        <v>1449</v>
      </c>
      <c r="L327" s="22" t="s">
        <v>1058</v>
      </c>
      <c r="M327" s="22" t="s">
        <v>1485</v>
      </c>
      <c r="N327" s="22" t="s">
        <v>47</v>
      </c>
      <c r="O327" s="22" t="s">
        <v>1069</v>
      </c>
      <c r="P327" s="23" t="s">
        <v>1070</v>
      </c>
      <c r="Q327" s="22" t="s">
        <v>1486</v>
      </c>
      <c r="R327" s="23" t="s">
        <v>1072</v>
      </c>
      <c r="S327" s="22" t="s">
        <v>1080</v>
      </c>
      <c r="T327" s="24">
        <v>3885489.68</v>
      </c>
      <c r="U327" s="101" t="s">
        <v>262</v>
      </c>
      <c r="V327" s="101" t="s">
        <v>283</v>
      </c>
      <c r="W327" s="22" t="s">
        <v>155</v>
      </c>
      <c r="X327" s="110">
        <v>1</v>
      </c>
      <c r="Y327" s="21"/>
      <c r="Z327" s="21"/>
      <c r="AA327" s="21"/>
      <c r="AB327" s="21"/>
      <c r="AC327" s="21"/>
      <c r="AD327" s="21"/>
      <c r="AE327" s="21"/>
      <c r="AF327" s="22" t="s">
        <v>1512</v>
      </c>
      <c r="AG327" s="21" t="s">
        <v>52</v>
      </c>
      <c r="AH327" s="22">
        <v>0</v>
      </c>
      <c r="AI327" s="22">
        <v>0</v>
      </c>
      <c r="AJ327" s="21"/>
      <c r="AK327" s="21"/>
      <c r="AL327" s="21"/>
      <c r="AM327" s="22">
        <v>0</v>
      </c>
      <c r="AN327" s="22"/>
      <c r="AO327" s="22"/>
      <c r="AP327" s="22" t="s">
        <v>528</v>
      </c>
      <c r="AQ327" s="21"/>
      <c r="AR327" s="22">
        <v>0</v>
      </c>
      <c r="AS327" s="22"/>
      <c r="AT327" s="23"/>
      <c r="AU327" s="21" t="s">
        <v>53</v>
      </c>
    </row>
    <row r="328" spans="2:47" ht="38.25" x14ac:dyDescent="0.25">
      <c r="B328" s="136" t="s">
        <v>1547</v>
      </c>
      <c r="C328" s="27" t="s">
        <v>1419</v>
      </c>
      <c r="D328" s="137" t="s">
        <v>1487</v>
      </c>
      <c r="E328" s="140">
        <v>1411781.66</v>
      </c>
      <c r="F328" s="44">
        <f t="shared" si="4"/>
        <v>0</v>
      </c>
      <c r="G328" s="139"/>
      <c r="H328" s="138" t="s">
        <v>527</v>
      </c>
      <c r="I328" s="23">
        <v>317</v>
      </c>
      <c r="J328" s="23" t="s">
        <v>544</v>
      </c>
      <c r="K328" s="23" t="s">
        <v>545</v>
      </c>
      <c r="L328" s="22">
        <v>1</v>
      </c>
      <c r="M328" s="22" t="s">
        <v>1487</v>
      </c>
      <c r="N328" s="22" t="s">
        <v>47</v>
      </c>
      <c r="O328" s="22">
        <v>839</v>
      </c>
      <c r="P328" s="23" t="s">
        <v>1476</v>
      </c>
      <c r="Q328" s="22">
        <v>2</v>
      </c>
      <c r="R328" s="23" t="s">
        <v>49</v>
      </c>
      <c r="S328" s="22" t="s">
        <v>50</v>
      </c>
      <c r="T328" s="24">
        <v>1411781.66</v>
      </c>
      <c r="U328" s="101" t="s">
        <v>262</v>
      </c>
      <c r="V328" s="101" t="s">
        <v>641</v>
      </c>
      <c r="W328" s="22" t="s">
        <v>155</v>
      </c>
      <c r="X328" s="110">
        <v>1</v>
      </c>
      <c r="Y328" s="21"/>
      <c r="Z328" s="21"/>
      <c r="AA328" s="21"/>
      <c r="AB328" s="21"/>
      <c r="AC328" s="21"/>
      <c r="AD328" s="21"/>
      <c r="AE328" s="21"/>
      <c r="AF328" s="22" t="s">
        <v>1512</v>
      </c>
      <c r="AG328" s="21" t="s">
        <v>52</v>
      </c>
      <c r="AH328" s="22">
        <v>0</v>
      </c>
      <c r="AI328" s="22">
        <v>0</v>
      </c>
      <c r="AJ328" s="21"/>
      <c r="AK328" s="21"/>
      <c r="AL328" s="21"/>
      <c r="AM328" s="22">
        <v>0</v>
      </c>
      <c r="AN328" s="22"/>
      <c r="AO328" s="22"/>
      <c r="AP328" s="22" t="s">
        <v>528</v>
      </c>
      <c r="AQ328" s="21"/>
      <c r="AR328" s="22">
        <v>0</v>
      </c>
      <c r="AS328" s="22"/>
      <c r="AT328" s="23"/>
      <c r="AU328" s="21" t="s">
        <v>53</v>
      </c>
    </row>
    <row r="329" spans="2:47" ht="63.75" x14ac:dyDescent="0.25">
      <c r="B329" s="136" t="s">
        <v>1548</v>
      </c>
      <c r="C329" s="27" t="s">
        <v>1420</v>
      </c>
      <c r="D329" s="137" t="s">
        <v>548</v>
      </c>
      <c r="E329" s="140">
        <v>1155000</v>
      </c>
      <c r="F329" s="44">
        <f t="shared" si="4"/>
        <v>0</v>
      </c>
      <c r="G329" s="139" t="s">
        <v>249</v>
      </c>
      <c r="H329" s="138" t="s">
        <v>527</v>
      </c>
      <c r="I329" s="23">
        <v>318</v>
      </c>
      <c r="J329" s="23" t="s">
        <v>547</v>
      </c>
      <c r="K329" s="23" t="s">
        <v>258</v>
      </c>
      <c r="L329" s="22">
        <v>3</v>
      </c>
      <c r="M329" s="22" t="s">
        <v>548</v>
      </c>
      <c r="N329" s="22" t="s">
        <v>47</v>
      </c>
      <c r="O329" s="22">
        <v>796</v>
      </c>
      <c r="P329" s="23" t="s">
        <v>796</v>
      </c>
      <c r="Q329" s="22">
        <v>1</v>
      </c>
      <c r="R329" s="23" t="s">
        <v>49</v>
      </c>
      <c r="S329" s="22" t="s">
        <v>50</v>
      </c>
      <c r="T329" s="24">
        <v>1155000</v>
      </c>
      <c r="U329" s="101" t="s">
        <v>262</v>
      </c>
      <c r="V329" s="101" t="s">
        <v>263</v>
      </c>
      <c r="W329" s="22" t="s">
        <v>154</v>
      </c>
      <c r="X329" s="110">
        <v>0</v>
      </c>
      <c r="Y329" s="21"/>
      <c r="Z329" s="21"/>
      <c r="AA329" s="21"/>
      <c r="AB329" s="21"/>
      <c r="AC329" s="21"/>
      <c r="AD329" s="21"/>
      <c r="AE329" s="21"/>
      <c r="AF329" s="22">
        <v>376056</v>
      </c>
      <c r="AG329" s="21" t="s">
        <v>52</v>
      </c>
      <c r="AH329" s="22">
        <v>0</v>
      </c>
      <c r="AI329" s="22">
        <v>11</v>
      </c>
      <c r="AJ329" s="21"/>
      <c r="AK329" s="21"/>
      <c r="AL329" s="21"/>
      <c r="AM329" s="22">
        <v>0</v>
      </c>
      <c r="AN329" s="22"/>
      <c r="AO329" s="22"/>
      <c r="AP329" s="22" t="s">
        <v>528</v>
      </c>
      <c r="AQ329" s="21"/>
      <c r="AR329" s="22">
        <v>0</v>
      </c>
      <c r="AS329" s="22"/>
      <c r="AT329" s="23"/>
      <c r="AU329" s="21" t="s">
        <v>53</v>
      </c>
    </row>
    <row r="330" spans="2:47" ht="38.25" x14ac:dyDescent="0.25">
      <c r="B330" s="136" t="s">
        <v>1549</v>
      </c>
      <c r="C330" s="27" t="s">
        <v>1421</v>
      </c>
      <c r="D330" s="137" t="s">
        <v>1488</v>
      </c>
      <c r="E330" s="140">
        <v>1867976.41</v>
      </c>
      <c r="F330" s="44">
        <f t="shared" si="4"/>
        <v>0</v>
      </c>
      <c r="G330" s="139"/>
      <c r="H330" s="138" t="s">
        <v>527</v>
      </c>
      <c r="I330" s="23">
        <v>319</v>
      </c>
      <c r="J330" s="23" t="s">
        <v>1450</v>
      </c>
      <c r="K330" s="23" t="s">
        <v>1451</v>
      </c>
      <c r="L330" s="22" t="s">
        <v>1058</v>
      </c>
      <c r="M330" s="22" t="s">
        <v>1488</v>
      </c>
      <c r="N330" s="22" t="s">
        <v>47</v>
      </c>
      <c r="O330" s="22" t="s">
        <v>1069</v>
      </c>
      <c r="P330" s="23" t="s">
        <v>1070</v>
      </c>
      <c r="Q330" s="22" t="s">
        <v>1489</v>
      </c>
      <c r="R330" s="23" t="s">
        <v>1072</v>
      </c>
      <c r="S330" s="22" t="s">
        <v>1080</v>
      </c>
      <c r="T330" s="24">
        <v>1867976.41</v>
      </c>
      <c r="U330" s="101" t="s">
        <v>262</v>
      </c>
      <c r="V330" s="101" t="s">
        <v>641</v>
      </c>
      <c r="W330" s="22" t="s">
        <v>156</v>
      </c>
      <c r="X330" s="110">
        <v>1</v>
      </c>
      <c r="Y330" s="21"/>
      <c r="Z330" s="21"/>
      <c r="AA330" s="21"/>
      <c r="AB330" s="21"/>
      <c r="AC330" s="21"/>
      <c r="AD330" s="21"/>
      <c r="AE330" s="21"/>
      <c r="AF330" s="22" t="s">
        <v>1509</v>
      </c>
      <c r="AG330" s="21" t="s">
        <v>52</v>
      </c>
      <c r="AH330" s="22">
        <v>0</v>
      </c>
      <c r="AI330" s="22">
        <v>0</v>
      </c>
      <c r="AJ330" s="21"/>
      <c r="AK330" s="21"/>
      <c r="AL330" s="21"/>
      <c r="AM330" s="22">
        <v>0</v>
      </c>
      <c r="AN330" s="22"/>
      <c r="AO330" s="22"/>
      <c r="AP330" s="22" t="s">
        <v>528</v>
      </c>
      <c r="AQ330" s="21"/>
      <c r="AR330" s="22">
        <v>0</v>
      </c>
      <c r="AS330" s="22"/>
      <c r="AT330" s="23"/>
      <c r="AU330" s="21" t="s">
        <v>53</v>
      </c>
    </row>
    <row r="331" spans="2:47" ht="63.75" x14ac:dyDescent="0.25">
      <c r="B331" s="136" t="s">
        <v>1550</v>
      </c>
      <c r="C331" s="27" t="s">
        <v>1422</v>
      </c>
      <c r="D331" s="137" t="s">
        <v>1490</v>
      </c>
      <c r="E331" s="140">
        <v>2010824.42</v>
      </c>
      <c r="F331" s="44">
        <f t="shared" si="4"/>
        <v>0</v>
      </c>
      <c r="G331" s="139" t="s">
        <v>249</v>
      </c>
      <c r="H331" s="138" t="s">
        <v>527</v>
      </c>
      <c r="I331" s="23">
        <v>320</v>
      </c>
      <c r="J331" s="23" t="s">
        <v>547</v>
      </c>
      <c r="K331" s="23" t="s">
        <v>258</v>
      </c>
      <c r="L331" s="22">
        <v>3</v>
      </c>
      <c r="M331" s="22" t="s">
        <v>1490</v>
      </c>
      <c r="N331" s="22" t="s">
        <v>47</v>
      </c>
      <c r="O331" s="22">
        <v>796</v>
      </c>
      <c r="P331" s="23" t="s">
        <v>796</v>
      </c>
      <c r="Q331" s="22">
        <v>1</v>
      </c>
      <c r="R331" s="23" t="s">
        <v>49</v>
      </c>
      <c r="S331" s="22" t="s">
        <v>50</v>
      </c>
      <c r="T331" s="24">
        <v>2010824.42</v>
      </c>
      <c r="U331" s="101" t="s">
        <v>262</v>
      </c>
      <c r="V331" s="101" t="s">
        <v>320</v>
      </c>
      <c r="W331" s="22" t="s">
        <v>154</v>
      </c>
      <c r="X331" s="110">
        <v>0</v>
      </c>
      <c r="Y331" s="21"/>
      <c r="Z331" s="21"/>
      <c r="AA331" s="21"/>
      <c r="AB331" s="21"/>
      <c r="AC331" s="21"/>
      <c r="AD331" s="21"/>
      <c r="AE331" s="21"/>
      <c r="AF331" s="22">
        <v>376056</v>
      </c>
      <c r="AG331" s="21" t="s">
        <v>52</v>
      </c>
      <c r="AH331" s="22">
        <v>0</v>
      </c>
      <c r="AI331" s="22">
        <v>11</v>
      </c>
      <c r="AJ331" s="21"/>
      <c r="AK331" s="21"/>
      <c r="AL331" s="21"/>
      <c r="AM331" s="22">
        <v>0</v>
      </c>
      <c r="AN331" s="22"/>
      <c r="AO331" s="22"/>
      <c r="AP331" s="22" t="s">
        <v>528</v>
      </c>
      <c r="AQ331" s="21"/>
      <c r="AR331" s="22">
        <v>1</v>
      </c>
      <c r="AS331" s="22" t="s">
        <v>1516</v>
      </c>
      <c r="AT331" s="23" t="s">
        <v>394</v>
      </c>
      <c r="AU331" s="21" t="s">
        <v>53</v>
      </c>
    </row>
    <row r="332" spans="2:47" ht="63.75" x14ac:dyDescent="0.25">
      <c r="B332" s="136" t="s">
        <v>1551</v>
      </c>
      <c r="C332" s="27" t="s">
        <v>1423</v>
      </c>
      <c r="D332" s="137" t="s">
        <v>1491</v>
      </c>
      <c r="E332" s="140">
        <v>2383007.11</v>
      </c>
      <c r="F332" s="44">
        <f t="shared" si="4"/>
        <v>0</v>
      </c>
      <c r="G332" s="139" t="s">
        <v>249</v>
      </c>
      <c r="H332" s="138" t="s">
        <v>527</v>
      </c>
      <c r="I332" s="23">
        <v>321</v>
      </c>
      <c r="J332" s="23" t="s">
        <v>547</v>
      </c>
      <c r="K332" s="23" t="s">
        <v>258</v>
      </c>
      <c r="L332" s="22">
        <v>3</v>
      </c>
      <c r="M332" s="22" t="s">
        <v>1491</v>
      </c>
      <c r="N332" s="22" t="s">
        <v>47</v>
      </c>
      <c r="O332" s="22">
        <v>796</v>
      </c>
      <c r="P332" s="23" t="s">
        <v>796</v>
      </c>
      <c r="Q332" s="22">
        <v>1</v>
      </c>
      <c r="R332" s="23" t="s">
        <v>49</v>
      </c>
      <c r="S332" s="22" t="s">
        <v>50</v>
      </c>
      <c r="T332" s="24">
        <v>2383007.11</v>
      </c>
      <c r="U332" s="101" t="s">
        <v>262</v>
      </c>
      <c r="V332" s="101" t="s">
        <v>320</v>
      </c>
      <c r="W332" s="22" t="s">
        <v>154</v>
      </c>
      <c r="X332" s="110">
        <v>0</v>
      </c>
      <c r="Y332" s="21"/>
      <c r="Z332" s="21"/>
      <c r="AA332" s="21"/>
      <c r="AB332" s="21"/>
      <c r="AC332" s="21"/>
      <c r="AD332" s="21"/>
      <c r="AE332" s="21"/>
      <c r="AF332" s="22">
        <v>376056</v>
      </c>
      <c r="AG332" s="21" t="s">
        <v>52</v>
      </c>
      <c r="AH332" s="22">
        <v>0</v>
      </c>
      <c r="AI332" s="22">
        <v>11</v>
      </c>
      <c r="AJ332" s="21"/>
      <c r="AK332" s="21"/>
      <c r="AL332" s="21"/>
      <c r="AM332" s="22">
        <v>0</v>
      </c>
      <c r="AN332" s="22"/>
      <c r="AO332" s="22"/>
      <c r="AP332" s="22" t="s">
        <v>528</v>
      </c>
      <c r="AQ332" s="21"/>
      <c r="AR332" s="22">
        <v>1</v>
      </c>
      <c r="AS332" s="22" t="s">
        <v>1517</v>
      </c>
      <c r="AT332" s="23" t="s">
        <v>394</v>
      </c>
      <c r="AU332" s="21" t="s">
        <v>53</v>
      </c>
    </row>
    <row r="333" spans="2:47" ht="63.75" x14ac:dyDescent="0.25">
      <c r="B333" s="136" t="s">
        <v>1552</v>
      </c>
      <c r="C333" s="27" t="s">
        <v>1424</v>
      </c>
      <c r="D333" s="137" t="s">
        <v>1490</v>
      </c>
      <c r="E333" s="140">
        <v>2836635.12</v>
      </c>
      <c r="F333" s="44">
        <f t="shared" si="4"/>
        <v>0</v>
      </c>
      <c r="G333" s="139" t="s">
        <v>249</v>
      </c>
      <c r="H333" s="138" t="s">
        <v>527</v>
      </c>
      <c r="I333" s="23">
        <v>322</v>
      </c>
      <c r="J333" s="23" t="s">
        <v>547</v>
      </c>
      <c r="K333" s="23" t="s">
        <v>258</v>
      </c>
      <c r="L333" s="22">
        <v>3</v>
      </c>
      <c r="M333" s="22" t="s">
        <v>1490</v>
      </c>
      <c r="N333" s="22" t="s">
        <v>47</v>
      </c>
      <c r="O333" s="22">
        <v>796</v>
      </c>
      <c r="P333" s="23" t="s">
        <v>796</v>
      </c>
      <c r="Q333" s="22">
        <v>1</v>
      </c>
      <c r="R333" s="23" t="s">
        <v>49</v>
      </c>
      <c r="S333" s="22" t="s">
        <v>50</v>
      </c>
      <c r="T333" s="24">
        <v>2836635.12</v>
      </c>
      <c r="U333" s="101" t="s">
        <v>262</v>
      </c>
      <c r="V333" s="101" t="s">
        <v>320</v>
      </c>
      <c r="W333" s="22" t="s">
        <v>154</v>
      </c>
      <c r="X333" s="110">
        <v>0</v>
      </c>
      <c r="Y333" s="21"/>
      <c r="Z333" s="21"/>
      <c r="AA333" s="21"/>
      <c r="AB333" s="21"/>
      <c r="AC333" s="21"/>
      <c r="AD333" s="21"/>
      <c r="AE333" s="21"/>
      <c r="AF333" s="22">
        <v>376056</v>
      </c>
      <c r="AG333" s="21" t="s">
        <v>52</v>
      </c>
      <c r="AH333" s="22">
        <v>0</v>
      </c>
      <c r="AI333" s="22">
        <v>11</v>
      </c>
      <c r="AJ333" s="21"/>
      <c r="AK333" s="21"/>
      <c r="AL333" s="21"/>
      <c r="AM333" s="22">
        <v>0</v>
      </c>
      <c r="AN333" s="22"/>
      <c r="AO333" s="22"/>
      <c r="AP333" s="22" t="s">
        <v>528</v>
      </c>
      <c r="AQ333" s="21"/>
      <c r="AR333" s="22">
        <v>1</v>
      </c>
      <c r="AS333" s="22" t="s">
        <v>1518</v>
      </c>
      <c r="AT333" s="23" t="s">
        <v>394</v>
      </c>
      <c r="AU333" s="21" t="s">
        <v>53</v>
      </c>
    </row>
    <row r="334" spans="2:47" ht="63.75" x14ac:dyDescent="0.25">
      <c r="B334" s="136" t="s">
        <v>1553</v>
      </c>
      <c r="C334" s="27" t="s">
        <v>1425</v>
      </c>
      <c r="D334" s="137" t="s">
        <v>1492</v>
      </c>
      <c r="E334" s="140">
        <v>1314223.1299999999</v>
      </c>
      <c r="F334" s="44">
        <f t="shared" si="4"/>
        <v>0</v>
      </c>
      <c r="G334" s="139" t="s">
        <v>249</v>
      </c>
      <c r="H334" s="138" t="s">
        <v>527</v>
      </c>
      <c r="I334" s="23">
        <v>323</v>
      </c>
      <c r="J334" s="23" t="s">
        <v>547</v>
      </c>
      <c r="K334" s="23" t="s">
        <v>258</v>
      </c>
      <c r="L334" s="22">
        <v>3</v>
      </c>
      <c r="M334" s="22" t="s">
        <v>1492</v>
      </c>
      <c r="N334" s="22" t="s">
        <v>47</v>
      </c>
      <c r="O334" s="22">
        <v>796</v>
      </c>
      <c r="P334" s="23" t="s">
        <v>796</v>
      </c>
      <c r="Q334" s="22">
        <v>1</v>
      </c>
      <c r="R334" s="23" t="s">
        <v>49</v>
      </c>
      <c r="S334" s="22" t="s">
        <v>50</v>
      </c>
      <c r="T334" s="24">
        <v>1314223.1299999999</v>
      </c>
      <c r="U334" s="101" t="s">
        <v>262</v>
      </c>
      <c r="V334" s="101" t="s">
        <v>320</v>
      </c>
      <c r="W334" s="22" t="s">
        <v>154</v>
      </c>
      <c r="X334" s="110">
        <v>0</v>
      </c>
      <c r="Y334" s="21"/>
      <c r="Z334" s="21"/>
      <c r="AA334" s="21"/>
      <c r="AB334" s="21"/>
      <c r="AC334" s="21"/>
      <c r="AD334" s="21"/>
      <c r="AE334" s="21"/>
      <c r="AF334" s="22">
        <v>376056</v>
      </c>
      <c r="AG334" s="21" t="s">
        <v>52</v>
      </c>
      <c r="AH334" s="22">
        <v>0</v>
      </c>
      <c r="AI334" s="22">
        <v>11</v>
      </c>
      <c r="AJ334" s="21"/>
      <c r="AK334" s="21"/>
      <c r="AL334" s="21"/>
      <c r="AM334" s="22">
        <v>0</v>
      </c>
      <c r="AN334" s="22"/>
      <c r="AO334" s="22"/>
      <c r="AP334" s="22" t="s">
        <v>528</v>
      </c>
      <c r="AQ334" s="21"/>
      <c r="AR334" s="22">
        <v>1</v>
      </c>
      <c r="AS334" s="22" t="s">
        <v>1519</v>
      </c>
      <c r="AT334" s="23" t="s">
        <v>394</v>
      </c>
      <c r="AU334" s="21" t="s">
        <v>53</v>
      </c>
    </row>
    <row r="335" spans="2:47" ht="89.25" x14ac:dyDescent="0.25">
      <c r="B335" s="136" t="s">
        <v>1554</v>
      </c>
      <c r="C335" s="27" t="s">
        <v>1426</v>
      </c>
      <c r="D335" s="137" t="s">
        <v>1493</v>
      </c>
      <c r="E335" s="140">
        <v>2356328.75</v>
      </c>
      <c r="F335" s="44">
        <f t="shared" si="4"/>
        <v>0</v>
      </c>
      <c r="G335" s="139"/>
      <c r="H335" s="138" t="s">
        <v>527</v>
      </c>
      <c r="I335" s="23">
        <v>324</v>
      </c>
      <c r="J335" s="23" t="s">
        <v>1452</v>
      </c>
      <c r="K335" s="23" t="s">
        <v>1453</v>
      </c>
      <c r="L335" s="22" t="s">
        <v>1340</v>
      </c>
      <c r="M335" s="22" t="s">
        <v>1493</v>
      </c>
      <c r="N335" s="22" t="s">
        <v>47</v>
      </c>
      <c r="O335" s="22" t="s">
        <v>1494</v>
      </c>
      <c r="P335" s="23" t="s">
        <v>1495</v>
      </c>
      <c r="Q335" s="22" t="s">
        <v>1496</v>
      </c>
      <c r="R335" s="23" t="s">
        <v>1371</v>
      </c>
      <c r="S335" s="22" t="s">
        <v>1372</v>
      </c>
      <c r="T335" s="24">
        <v>2356328.75</v>
      </c>
      <c r="U335" s="101" t="s">
        <v>262</v>
      </c>
      <c r="V335" s="101" t="s">
        <v>641</v>
      </c>
      <c r="W335" s="22" t="s">
        <v>155</v>
      </c>
      <c r="X335" s="110">
        <v>1</v>
      </c>
      <c r="Y335" s="21"/>
      <c r="Z335" s="21"/>
      <c r="AA335" s="21"/>
      <c r="AB335" s="21"/>
      <c r="AC335" s="21"/>
      <c r="AD335" s="21"/>
      <c r="AE335" s="21"/>
      <c r="AF335" s="22" t="s">
        <v>1512</v>
      </c>
      <c r="AG335" s="21" t="s">
        <v>52</v>
      </c>
      <c r="AH335" s="22">
        <v>0</v>
      </c>
      <c r="AI335" s="22">
        <v>0</v>
      </c>
      <c r="AJ335" s="21"/>
      <c r="AK335" s="21"/>
      <c r="AL335" s="21"/>
      <c r="AM335" s="22">
        <v>0</v>
      </c>
      <c r="AN335" s="22"/>
      <c r="AO335" s="22"/>
      <c r="AP335" s="22" t="s">
        <v>528</v>
      </c>
      <c r="AQ335" s="21"/>
      <c r="AR335" s="22">
        <v>0</v>
      </c>
      <c r="AS335" s="22"/>
      <c r="AT335" s="23"/>
      <c r="AU335" s="21" t="s">
        <v>53</v>
      </c>
    </row>
    <row r="336" spans="2:47" ht="38.25" x14ac:dyDescent="0.25">
      <c r="B336" s="136" t="s">
        <v>1555</v>
      </c>
      <c r="C336" s="27" t="s">
        <v>1427</v>
      </c>
      <c r="D336" s="137" t="s">
        <v>1497</v>
      </c>
      <c r="E336" s="140">
        <v>598865.44999999995</v>
      </c>
      <c r="F336" s="44">
        <f t="shared" si="4"/>
        <v>0</v>
      </c>
      <c r="G336" s="139"/>
      <c r="H336" s="138" t="s">
        <v>527</v>
      </c>
      <c r="I336" s="23">
        <v>325</v>
      </c>
      <c r="J336" s="23" t="s">
        <v>1454</v>
      </c>
      <c r="K336" s="23" t="s">
        <v>1455</v>
      </c>
      <c r="L336" s="22">
        <v>1</v>
      </c>
      <c r="M336" s="22" t="s">
        <v>1497</v>
      </c>
      <c r="N336" s="22" t="s">
        <v>47</v>
      </c>
      <c r="O336" s="22">
        <v>796</v>
      </c>
      <c r="P336" s="23" t="s">
        <v>796</v>
      </c>
      <c r="Q336" s="22">
        <v>9</v>
      </c>
      <c r="R336" s="23" t="s">
        <v>49</v>
      </c>
      <c r="S336" s="22" t="s">
        <v>50</v>
      </c>
      <c r="T336" s="24">
        <v>598865.44999999995</v>
      </c>
      <c r="U336" s="101" t="s">
        <v>262</v>
      </c>
      <c r="V336" s="101" t="s">
        <v>264</v>
      </c>
      <c r="W336" s="22" t="s">
        <v>155</v>
      </c>
      <c r="X336" s="110">
        <v>1</v>
      </c>
      <c r="Y336" s="21"/>
      <c r="Z336" s="21"/>
      <c r="AA336" s="21"/>
      <c r="AB336" s="21"/>
      <c r="AC336" s="21"/>
      <c r="AD336" s="21"/>
      <c r="AE336" s="21"/>
      <c r="AF336" s="22" t="s">
        <v>1512</v>
      </c>
      <c r="AG336" s="21" t="s">
        <v>52</v>
      </c>
      <c r="AH336" s="22">
        <v>0</v>
      </c>
      <c r="AI336" s="22">
        <v>0</v>
      </c>
      <c r="AJ336" s="21"/>
      <c r="AK336" s="21"/>
      <c r="AL336" s="21"/>
      <c r="AM336" s="22">
        <v>0</v>
      </c>
      <c r="AN336" s="22"/>
      <c r="AO336" s="22"/>
      <c r="AP336" s="22" t="s">
        <v>528</v>
      </c>
      <c r="AQ336" s="21"/>
      <c r="AR336" s="22">
        <v>0</v>
      </c>
      <c r="AS336" s="22"/>
      <c r="AT336" s="23"/>
      <c r="AU336" s="21" t="s">
        <v>53</v>
      </c>
    </row>
    <row r="337" spans="2:47" ht="63.75" x14ac:dyDescent="0.25">
      <c r="B337" s="136" t="s">
        <v>1556</v>
      </c>
      <c r="C337" s="27" t="s">
        <v>1428</v>
      </c>
      <c r="D337" s="137" t="s">
        <v>1498</v>
      </c>
      <c r="E337" s="140">
        <v>2807075.98</v>
      </c>
      <c r="F337" s="44">
        <f t="shared" si="4"/>
        <v>0</v>
      </c>
      <c r="G337" s="139"/>
      <c r="H337" s="138" t="s">
        <v>527</v>
      </c>
      <c r="I337" s="23">
        <v>326</v>
      </c>
      <c r="J337" s="23" t="s">
        <v>692</v>
      </c>
      <c r="K337" s="23" t="s">
        <v>551</v>
      </c>
      <c r="L337" s="22">
        <v>2</v>
      </c>
      <c r="M337" s="22" t="s">
        <v>1498</v>
      </c>
      <c r="N337" s="22" t="s">
        <v>47</v>
      </c>
      <c r="O337" s="22">
        <v>796</v>
      </c>
      <c r="P337" s="23" t="s">
        <v>796</v>
      </c>
      <c r="Q337" s="22">
        <v>1</v>
      </c>
      <c r="R337" s="23" t="s">
        <v>49</v>
      </c>
      <c r="S337" s="22" t="s">
        <v>50</v>
      </c>
      <c r="T337" s="24">
        <v>2807075.98</v>
      </c>
      <c r="U337" s="101" t="s">
        <v>262</v>
      </c>
      <c r="V337" s="101" t="s">
        <v>288</v>
      </c>
      <c r="W337" s="22" t="s">
        <v>156</v>
      </c>
      <c r="X337" s="110">
        <v>1</v>
      </c>
      <c r="Y337" s="21"/>
      <c r="Z337" s="21"/>
      <c r="AA337" s="21"/>
      <c r="AB337" s="21"/>
      <c r="AC337" s="21"/>
      <c r="AD337" s="21"/>
      <c r="AE337" s="21"/>
      <c r="AF337" s="22" t="s">
        <v>1509</v>
      </c>
      <c r="AG337" s="21" t="s">
        <v>52</v>
      </c>
      <c r="AH337" s="22">
        <v>0</v>
      </c>
      <c r="AI337" s="22">
        <v>0</v>
      </c>
      <c r="AJ337" s="21"/>
      <c r="AK337" s="21"/>
      <c r="AL337" s="21"/>
      <c r="AM337" s="22">
        <v>0</v>
      </c>
      <c r="AN337" s="22"/>
      <c r="AO337" s="22"/>
      <c r="AP337" s="22" t="s">
        <v>528</v>
      </c>
      <c r="AQ337" s="21"/>
      <c r="AR337" s="22">
        <v>0</v>
      </c>
      <c r="AS337" s="22"/>
      <c r="AT337" s="23"/>
      <c r="AU337" s="21" t="s">
        <v>53</v>
      </c>
    </row>
    <row r="338" spans="2:47" ht="38.25" x14ac:dyDescent="0.25">
      <c r="B338" s="136" t="s">
        <v>1557</v>
      </c>
      <c r="C338" s="27" t="s">
        <v>1429</v>
      </c>
      <c r="D338" s="137" t="s">
        <v>1499</v>
      </c>
      <c r="E338" s="140">
        <v>1639416.11</v>
      </c>
      <c r="F338" s="44">
        <f t="shared" si="4"/>
        <v>0</v>
      </c>
      <c r="G338" s="139"/>
      <c r="H338" s="138" t="s">
        <v>526</v>
      </c>
      <c r="I338" s="23">
        <v>327</v>
      </c>
      <c r="J338" s="23" t="s">
        <v>1456</v>
      </c>
      <c r="K338" s="23" t="s">
        <v>285</v>
      </c>
      <c r="L338" s="22">
        <v>1</v>
      </c>
      <c r="M338" s="22" t="s">
        <v>1499</v>
      </c>
      <c r="N338" s="22" t="s">
        <v>47</v>
      </c>
      <c r="O338" s="22">
        <v>796</v>
      </c>
      <c r="P338" s="23" t="s">
        <v>796</v>
      </c>
      <c r="Q338" s="22">
        <v>8</v>
      </c>
      <c r="R338" s="23" t="s">
        <v>49</v>
      </c>
      <c r="S338" s="22" t="s">
        <v>50</v>
      </c>
      <c r="T338" s="24">
        <v>1639416.11</v>
      </c>
      <c r="U338" s="101" t="s">
        <v>262</v>
      </c>
      <c r="V338" s="101" t="s">
        <v>288</v>
      </c>
      <c r="W338" s="22" t="s">
        <v>51</v>
      </c>
      <c r="X338" s="110">
        <v>1</v>
      </c>
      <c r="Y338" s="21"/>
      <c r="Z338" s="21"/>
      <c r="AA338" s="21"/>
      <c r="AB338" s="21"/>
      <c r="AC338" s="21"/>
      <c r="AD338" s="21"/>
      <c r="AE338" s="21"/>
      <c r="AF338" s="22" t="s">
        <v>1510</v>
      </c>
      <c r="AG338" s="21" t="s">
        <v>52</v>
      </c>
      <c r="AH338" s="22">
        <v>1</v>
      </c>
      <c r="AI338" s="22">
        <v>0</v>
      </c>
      <c r="AJ338" s="21"/>
      <c r="AK338" s="21"/>
      <c r="AL338" s="21"/>
      <c r="AM338" s="22">
        <v>0</v>
      </c>
      <c r="AN338" s="22"/>
      <c r="AO338" s="22"/>
      <c r="AP338" s="22" t="s">
        <v>528</v>
      </c>
      <c r="AQ338" s="21"/>
      <c r="AR338" s="22">
        <v>0</v>
      </c>
      <c r="AS338" s="22"/>
      <c r="AT338" s="23"/>
      <c r="AU338" s="21" t="s">
        <v>53</v>
      </c>
    </row>
    <row r="339" spans="2:47" ht="89.25" x14ac:dyDescent="0.25">
      <c r="B339" s="136" t="s">
        <v>1558</v>
      </c>
      <c r="C339" s="27" t="s">
        <v>1430</v>
      </c>
      <c r="D339" s="137" t="s">
        <v>1500</v>
      </c>
      <c r="E339" s="140">
        <v>5106463.84</v>
      </c>
      <c r="F339" s="44">
        <f t="shared" si="4"/>
        <v>0</v>
      </c>
      <c r="G339" s="139" t="s">
        <v>267</v>
      </c>
      <c r="H339" s="138" t="s">
        <v>527</v>
      </c>
      <c r="I339" s="23">
        <v>328</v>
      </c>
      <c r="J339" s="23" t="s">
        <v>554</v>
      </c>
      <c r="K339" s="23" t="s">
        <v>555</v>
      </c>
      <c r="L339" s="22">
        <v>3</v>
      </c>
      <c r="M339" s="22" t="s">
        <v>1500</v>
      </c>
      <c r="N339" s="22" t="s">
        <v>47</v>
      </c>
      <c r="O339" s="22">
        <v>796</v>
      </c>
      <c r="P339" s="23" t="s">
        <v>796</v>
      </c>
      <c r="Q339" s="22">
        <v>1</v>
      </c>
      <c r="R339" s="23" t="s">
        <v>49</v>
      </c>
      <c r="S339" s="22" t="s">
        <v>50</v>
      </c>
      <c r="T339" s="24">
        <v>5106463.84</v>
      </c>
      <c r="U339" s="101" t="s">
        <v>262</v>
      </c>
      <c r="V339" s="101" t="s">
        <v>283</v>
      </c>
      <c r="W339" s="22" t="s">
        <v>154</v>
      </c>
      <c r="X339" s="110">
        <v>0</v>
      </c>
      <c r="Y339" s="21"/>
      <c r="Z339" s="21"/>
      <c r="AA339" s="21"/>
      <c r="AB339" s="21"/>
      <c r="AC339" s="21"/>
      <c r="AD339" s="21"/>
      <c r="AE339" s="21"/>
      <c r="AF339" s="22">
        <v>376056</v>
      </c>
      <c r="AG339" s="21" t="s">
        <v>52</v>
      </c>
      <c r="AH339" s="22">
        <v>0</v>
      </c>
      <c r="AI339" s="22">
        <v>9</v>
      </c>
      <c r="AJ339" s="21"/>
      <c r="AK339" s="21"/>
      <c r="AL339" s="21"/>
      <c r="AM339" s="22">
        <v>0</v>
      </c>
      <c r="AN339" s="22"/>
      <c r="AO339" s="22"/>
      <c r="AP339" s="22" t="s">
        <v>528</v>
      </c>
      <c r="AQ339" s="21"/>
      <c r="AR339" s="22">
        <v>0</v>
      </c>
      <c r="AS339" s="22"/>
      <c r="AT339" s="23"/>
      <c r="AU339" s="21" t="s">
        <v>53</v>
      </c>
    </row>
    <row r="340" spans="2:47" ht="51" x14ac:dyDescent="0.25">
      <c r="B340" s="136" t="s">
        <v>1559</v>
      </c>
      <c r="C340" s="27" t="s">
        <v>1431</v>
      </c>
      <c r="D340" s="137" t="s">
        <v>1501</v>
      </c>
      <c r="E340" s="140">
        <v>1447436.79</v>
      </c>
      <c r="F340" s="44">
        <f t="shared" si="4"/>
        <v>0</v>
      </c>
      <c r="G340" s="139"/>
      <c r="H340" s="138" t="s">
        <v>527</v>
      </c>
      <c r="I340" s="23">
        <v>329</v>
      </c>
      <c r="J340" s="23" t="s">
        <v>270</v>
      </c>
      <c r="K340" s="23" t="s">
        <v>1051</v>
      </c>
      <c r="L340" s="22">
        <v>2</v>
      </c>
      <c r="M340" s="22" t="s">
        <v>1501</v>
      </c>
      <c r="N340" s="22" t="s">
        <v>47</v>
      </c>
      <c r="O340" s="22">
        <v>796</v>
      </c>
      <c r="P340" s="23" t="s">
        <v>796</v>
      </c>
      <c r="Q340" s="22">
        <v>1</v>
      </c>
      <c r="R340" s="23" t="s">
        <v>49</v>
      </c>
      <c r="S340" s="22" t="s">
        <v>50</v>
      </c>
      <c r="T340" s="24">
        <v>1447436.79</v>
      </c>
      <c r="U340" s="101" t="s">
        <v>262</v>
      </c>
      <c r="V340" s="101" t="s">
        <v>263</v>
      </c>
      <c r="W340" s="22" t="s">
        <v>156</v>
      </c>
      <c r="X340" s="110">
        <v>1</v>
      </c>
      <c r="Y340" s="21"/>
      <c r="Z340" s="21"/>
      <c r="AA340" s="21"/>
      <c r="AB340" s="21"/>
      <c r="AC340" s="21"/>
      <c r="AD340" s="21"/>
      <c r="AE340" s="21"/>
      <c r="AF340" s="22" t="s">
        <v>1509</v>
      </c>
      <c r="AG340" s="21" t="s">
        <v>52</v>
      </c>
      <c r="AH340" s="22">
        <v>0</v>
      </c>
      <c r="AI340" s="22">
        <v>0</v>
      </c>
      <c r="AJ340" s="21"/>
      <c r="AK340" s="21"/>
      <c r="AL340" s="21"/>
      <c r="AM340" s="22">
        <v>0</v>
      </c>
      <c r="AN340" s="22"/>
      <c r="AO340" s="22"/>
      <c r="AP340" s="22" t="s">
        <v>528</v>
      </c>
      <c r="AQ340" s="21"/>
      <c r="AR340" s="22">
        <v>0</v>
      </c>
      <c r="AS340" s="22"/>
      <c r="AT340" s="23"/>
      <c r="AU340" s="21" t="s">
        <v>53</v>
      </c>
    </row>
    <row r="341" spans="2:47" ht="63.75" x14ac:dyDescent="0.25">
      <c r="B341" s="136" t="s">
        <v>1560</v>
      </c>
      <c r="C341" s="27" t="s">
        <v>1432</v>
      </c>
      <c r="D341" s="137" t="s">
        <v>1502</v>
      </c>
      <c r="E341" s="140">
        <v>535034.75</v>
      </c>
      <c r="F341" s="44">
        <f t="shared" si="4"/>
        <v>0</v>
      </c>
      <c r="G341" s="139"/>
      <c r="H341" s="138" t="s">
        <v>527</v>
      </c>
      <c r="I341" s="23">
        <v>330</v>
      </c>
      <c r="J341" s="23" t="s">
        <v>270</v>
      </c>
      <c r="K341" s="23" t="s">
        <v>923</v>
      </c>
      <c r="L341" s="22">
        <v>2</v>
      </c>
      <c r="M341" s="22" t="s">
        <v>1502</v>
      </c>
      <c r="N341" s="22" t="s">
        <v>47</v>
      </c>
      <c r="O341" s="22">
        <v>796</v>
      </c>
      <c r="P341" s="23" t="s">
        <v>796</v>
      </c>
      <c r="Q341" s="22">
        <v>1</v>
      </c>
      <c r="R341" s="23" t="s">
        <v>49</v>
      </c>
      <c r="S341" s="22" t="s">
        <v>50</v>
      </c>
      <c r="T341" s="24">
        <v>535034.75</v>
      </c>
      <c r="U341" s="101" t="s">
        <v>262</v>
      </c>
      <c r="V341" s="101" t="s">
        <v>263</v>
      </c>
      <c r="W341" s="22" t="s">
        <v>156</v>
      </c>
      <c r="X341" s="110">
        <v>1</v>
      </c>
      <c r="Y341" s="21"/>
      <c r="Z341" s="21"/>
      <c r="AA341" s="21"/>
      <c r="AB341" s="21"/>
      <c r="AC341" s="21"/>
      <c r="AD341" s="21"/>
      <c r="AE341" s="21"/>
      <c r="AF341" s="22" t="s">
        <v>1509</v>
      </c>
      <c r="AG341" s="21" t="s">
        <v>52</v>
      </c>
      <c r="AH341" s="22">
        <v>0</v>
      </c>
      <c r="AI341" s="22">
        <v>0</v>
      </c>
      <c r="AJ341" s="21"/>
      <c r="AK341" s="21"/>
      <c r="AL341" s="21"/>
      <c r="AM341" s="22">
        <v>0</v>
      </c>
      <c r="AN341" s="22"/>
      <c r="AO341" s="22"/>
      <c r="AP341" s="22" t="s">
        <v>528</v>
      </c>
      <c r="AQ341" s="21"/>
      <c r="AR341" s="22">
        <v>0</v>
      </c>
      <c r="AS341" s="22"/>
      <c r="AT341" s="23"/>
      <c r="AU341" s="21" t="s">
        <v>53</v>
      </c>
    </row>
    <row r="342" spans="2:47" ht="51" x14ac:dyDescent="0.25">
      <c r="B342" s="136" t="s">
        <v>1561</v>
      </c>
      <c r="C342" s="27" t="s">
        <v>1433</v>
      </c>
      <c r="D342" s="137" t="s">
        <v>1503</v>
      </c>
      <c r="E342" s="140">
        <v>201082931.06999999</v>
      </c>
      <c r="F342" s="44">
        <f t="shared" si="4"/>
        <v>0</v>
      </c>
      <c r="G342" s="139"/>
      <c r="H342" s="138" t="s">
        <v>526</v>
      </c>
      <c r="I342" s="23">
        <v>331</v>
      </c>
      <c r="J342" s="23" t="s">
        <v>69</v>
      </c>
      <c r="K342" s="23" t="s">
        <v>61</v>
      </c>
      <c r="L342" s="22">
        <v>2</v>
      </c>
      <c r="M342" s="22" t="s">
        <v>1503</v>
      </c>
      <c r="N342" s="22" t="s">
        <v>47</v>
      </c>
      <c r="O342" s="22">
        <v>796</v>
      </c>
      <c r="P342" s="23" t="s">
        <v>796</v>
      </c>
      <c r="Q342" s="22">
        <v>3</v>
      </c>
      <c r="R342" s="23" t="s">
        <v>49</v>
      </c>
      <c r="S342" s="22" t="s">
        <v>50</v>
      </c>
      <c r="T342" s="24">
        <v>201082931.06999999</v>
      </c>
      <c r="U342" s="101" t="s">
        <v>262</v>
      </c>
      <c r="V342" s="101" t="s">
        <v>303</v>
      </c>
      <c r="W342" s="22" t="s">
        <v>245</v>
      </c>
      <c r="X342" s="110">
        <v>1</v>
      </c>
      <c r="Y342" s="21"/>
      <c r="Z342" s="21"/>
      <c r="AA342" s="21"/>
      <c r="AB342" s="21"/>
      <c r="AC342" s="21"/>
      <c r="AD342" s="21"/>
      <c r="AE342" s="21"/>
      <c r="AF342" s="22" t="s">
        <v>1511</v>
      </c>
      <c r="AG342" s="21" t="s">
        <v>52</v>
      </c>
      <c r="AH342" s="22">
        <v>1</v>
      </c>
      <c r="AI342" s="22">
        <v>0</v>
      </c>
      <c r="AJ342" s="21"/>
      <c r="AK342" s="21"/>
      <c r="AL342" s="21"/>
      <c r="AM342" s="22">
        <v>1</v>
      </c>
      <c r="AN342" s="22"/>
      <c r="AO342" s="22"/>
      <c r="AP342" s="22" t="s">
        <v>528</v>
      </c>
      <c r="AQ342" s="21"/>
      <c r="AR342" s="22">
        <v>1</v>
      </c>
      <c r="AS342" s="22" t="s">
        <v>1520</v>
      </c>
      <c r="AT342" s="23" t="s">
        <v>1520</v>
      </c>
      <c r="AU342" s="21" t="s">
        <v>53</v>
      </c>
    </row>
    <row r="343" spans="2:47" ht="89.25" x14ac:dyDescent="0.25">
      <c r="B343" s="136" t="s">
        <v>1562</v>
      </c>
      <c r="C343" s="27" t="s">
        <v>1434</v>
      </c>
      <c r="D343" s="137" t="s">
        <v>1504</v>
      </c>
      <c r="E343" s="140">
        <v>0</v>
      </c>
      <c r="F343" s="44">
        <f t="shared" si="4"/>
        <v>0</v>
      </c>
      <c r="G343" s="139"/>
      <c r="H343" s="138" t="s">
        <v>527</v>
      </c>
      <c r="I343" s="23">
        <v>332</v>
      </c>
      <c r="J343" s="23" t="s">
        <v>770</v>
      </c>
      <c r="K343" s="23" t="s">
        <v>551</v>
      </c>
      <c r="L343" s="22">
        <v>2</v>
      </c>
      <c r="M343" s="22" t="s">
        <v>1504</v>
      </c>
      <c r="N343" s="22" t="s">
        <v>47</v>
      </c>
      <c r="O343" s="22">
        <v>796</v>
      </c>
      <c r="P343" s="23" t="s">
        <v>796</v>
      </c>
      <c r="Q343" s="22">
        <v>1</v>
      </c>
      <c r="R343" s="23" t="s">
        <v>49</v>
      </c>
      <c r="S343" s="22" t="s">
        <v>50</v>
      </c>
      <c r="T343" s="24">
        <v>0</v>
      </c>
      <c r="U343" s="101" t="s">
        <v>262</v>
      </c>
      <c r="V343" s="101" t="s">
        <v>302</v>
      </c>
      <c r="W343" s="22" t="s">
        <v>243</v>
      </c>
      <c r="X343" s="110">
        <v>1</v>
      </c>
      <c r="Y343" s="21"/>
      <c r="Z343" s="21"/>
      <c r="AA343" s="21"/>
      <c r="AB343" s="21"/>
      <c r="AC343" s="21"/>
      <c r="AD343" s="21"/>
      <c r="AE343" s="21"/>
      <c r="AF343" s="22" t="s">
        <v>1513</v>
      </c>
      <c r="AG343" s="21" t="s">
        <v>52</v>
      </c>
      <c r="AH343" s="22">
        <v>0</v>
      </c>
      <c r="AI343" s="22">
        <v>0</v>
      </c>
      <c r="AJ343" s="21"/>
      <c r="AK343" s="21"/>
      <c r="AL343" s="21"/>
      <c r="AM343" s="22">
        <v>0</v>
      </c>
      <c r="AN343" s="22"/>
      <c r="AO343" s="22"/>
      <c r="AP343" s="22" t="s">
        <v>528</v>
      </c>
      <c r="AQ343" s="21"/>
      <c r="AR343" s="22">
        <v>1</v>
      </c>
      <c r="AS343" s="22" t="s">
        <v>394</v>
      </c>
      <c r="AT343" s="23" t="s">
        <v>394</v>
      </c>
      <c r="AU343" s="21" t="s">
        <v>53</v>
      </c>
    </row>
    <row r="344" spans="2:47" ht="76.5" x14ac:dyDescent="0.25">
      <c r="B344" s="136" t="s">
        <v>1563</v>
      </c>
      <c r="C344" s="27" t="s">
        <v>1435</v>
      </c>
      <c r="D344" s="137" t="s">
        <v>1505</v>
      </c>
      <c r="E344" s="140">
        <v>0</v>
      </c>
      <c r="F344" s="44">
        <f t="shared" si="4"/>
        <v>0</v>
      </c>
      <c r="G344" s="139"/>
      <c r="H344" s="138" t="s">
        <v>526</v>
      </c>
      <c r="I344" s="23">
        <v>333</v>
      </c>
      <c r="J344" s="23" t="s">
        <v>66</v>
      </c>
      <c r="K344" s="23" t="s">
        <v>769</v>
      </c>
      <c r="L344" s="22">
        <v>2</v>
      </c>
      <c r="M344" s="22" t="s">
        <v>1505</v>
      </c>
      <c r="N344" s="22" t="s">
        <v>47</v>
      </c>
      <c r="O344" s="22">
        <v>796</v>
      </c>
      <c r="P344" s="23" t="s">
        <v>796</v>
      </c>
      <c r="Q344" s="22">
        <v>1</v>
      </c>
      <c r="R344" s="23" t="s">
        <v>49</v>
      </c>
      <c r="S344" s="22" t="s">
        <v>50</v>
      </c>
      <c r="T344" s="24">
        <v>0</v>
      </c>
      <c r="U344" s="101" t="s">
        <v>262</v>
      </c>
      <c r="V344" s="101" t="s">
        <v>302</v>
      </c>
      <c r="W344" s="22" t="s">
        <v>243</v>
      </c>
      <c r="X344" s="110">
        <v>1</v>
      </c>
      <c r="Y344" s="21"/>
      <c r="Z344" s="21"/>
      <c r="AA344" s="21"/>
      <c r="AB344" s="21"/>
      <c r="AC344" s="21"/>
      <c r="AD344" s="21"/>
      <c r="AE344" s="21"/>
      <c r="AF344" s="22" t="s">
        <v>1513</v>
      </c>
      <c r="AG344" s="21" t="s">
        <v>52</v>
      </c>
      <c r="AH344" s="22">
        <v>1</v>
      </c>
      <c r="AI344" s="22">
        <v>0</v>
      </c>
      <c r="AJ344" s="21"/>
      <c r="AK344" s="21"/>
      <c r="AL344" s="21"/>
      <c r="AM344" s="22">
        <v>0</v>
      </c>
      <c r="AN344" s="22"/>
      <c r="AO344" s="22"/>
      <c r="AP344" s="22" t="s">
        <v>528</v>
      </c>
      <c r="AQ344" s="21"/>
      <c r="AR344" s="22">
        <v>1</v>
      </c>
      <c r="AS344" s="22" t="s">
        <v>394</v>
      </c>
      <c r="AT344" s="23" t="s">
        <v>394</v>
      </c>
      <c r="AU344" s="21" t="s">
        <v>53</v>
      </c>
    </row>
    <row r="345" spans="2:47" ht="63.75" x14ac:dyDescent="0.25">
      <c r="B345" s="136" t="s">
        <v>1564</v>
      </c>
      <c r="C345" s="27" t="s">
        <v>1436</v>
      </c>
      <c r="D345" s="137" t="s">
        <v>1506</v>
      </c>
      <c r="E345" s="140">
        <v>0</v>
      </c>
      <c r="F345" s="44">
        <f t="shared" si="4"/>
        <v>0</v>
      </c>
      <c r="G345" s="139"/>
      <c r="H345" s="138" t="s">
        <v>526</v>
      </c>
      <c r="I345" s="23">
        <v>334</v>
      </c>
      <c r="J345" s="23" t="s">
        <v>66</v>
      </c>
      <c r="K345" s="23" t="s">
        <v>769</v>
      </c>
      <c r="L345" s="22">
        <v>2</v>
      </c>
      <c r="M345" s="22" t="s">
        <v>1506</v>
      </c>
      <c r="N345" s="22" t="s">
        <v>47</v>
      </c>
      <c r="O345" s="22">
        <v>796</v>
      </c>
      <c r="P345" s="23" t="s">
        <v>796</v>
      </c>
      <c r="Q345" s="22">
        <v>1</v>
      </c>
      <c r="R345" s="23" t="s">
        <v>49</v>
      </c>
      <c r="S345" s="22" t="s">
        <v>50</v>
      </c>
      <c r="T345" s="24">
        <v>0</v>
      </c>
      <c r="U345" s="101" t="s">
        <v>262</v>
      </c>
      <c r="V345" s="101" t="s">
        <v>302</v>
      </c>
      <c r="W345" s="22" t="s">
        <v>243</v>
      </c>
      <c r="X345" s="110">
        <v>1</v>
      </c>
      <c r="Y345" s="21"/>
      <c r="Z345" s="21"/>
      <c r="AA345" s="21"/>
      <c r="AB345" s="21"/>
      <c r="AC345" s="21"/>
      <c r="AD345" s="21"/>
      <c r="AE345" s="21"/>
      <c r="AF345" s="22" t="s">
        <v>1513</v>
      </c>
      <c r="AG345" s="21" t="s">
        <v>52</v>
      </c>
      <c r="AH345" s="22">
        <v>1</v>
      </c>
      <c r="AI345" s="22">
        <v>0</v>
      </c>
      <c r="AJ345" s="21"/>
      <c r="AK345" s="21"/>
      <c r="AL345" s="21"/>
      <c r="AM345" s="22">
        <v>0</v>
      </c>
      <c r="AN345" s="22"/>
      <c r="AO345" s="22"/>
      <c r="AP345" s="22" t="s">
        <v>528</v>
      </c>
      <c r="AQ345" s="21"/>
      <c r="AR345" s="22">
        <v>1</v>
      </c>
      <c r="AS345" s="22" t="s">
        <v>394</v>
      </c>
      <c r="AT345" s="23" t="s">
        <v>394</v>
      </c>
      <c r="AU345" s="21" t="s">
        <v>53</v>
      </c>
    </row>
    <row r="346" spans="2:47" ht="63.75" x14ac:dyDescent="0.25">
      <c r="B346" s="136" t="s">
        <v>1565</v>
      </c>
      <c r="C346" s="27" t="s">
        <v>1437</v>
      </c>
      <c r="D346" s="137" t="s">
        <v>1507</v>
      </c>
      <c r="E346" s="140">
        <v>0</v>
      </c>
      <c r="F346" s="44">
        <f t="shared" si="4"/>
        <v>0</v>
      </c>
      <c r="G346" s="139"/>
      <c r="H346" s="138" t="s">
        <v>527</v>
      </c>
      <c r="I346" s="23">
        <v>335</v>
      </c>
      <c r="J346" s="23" t="s">
        <v>770</v>
      </c>
      <c r="K346" s="23" t="s">
        <v>551</v>
      </c>
      <c r="L346" s="22">
        <v>2</v>
      </c>
      <c r="M346" s="22" t="s">
        <v>1507</v>
      </c>
      <c r="N346" s="22" t="s">
        <v>47</v>
      </c>
      <c r="O346" s="22">
        <v>796</v>
      </c>
      <c r="P346" s="23" t="s">
        <v>796</v>
      </c>
      <c r="Q346" s="22">
        <v>1</v>
      </c>
      <c r="R346" s="23" t="s">
        <v>49</v>
      </c>
      <c r="S346" s="22" t="s">
        <v>50</v>
      </c>
      <c r="T346" s="24">
        <v>0</v>
      </c>
      <c r="U346" s="101" t="s">
        <v>262</v>
      </c>
      <c r="V346" s="101" t="s">
        <v>302</v>
      </c>
      <c r="W346" s="22" t="s">
        <v>243</v>
      </c>
      <c r="X346" s="110">
        <v>1</v>
      </c>
      <c r="Y346" s="21"/>
      <c r="Z346" s="21"/>
      <c r="AA346" s="21"/>
      <c r="AB346" s="21"/>
      <c r="AC346" s="21"/>
      <c r="AD346" s="21"/>
      <c r="AE346" s="21"/>
      <c r="AF346" s="22" t="s">
        <v>1513</v>
      </c>
      <c r="AG346" s="21" t="s">
        <v>52</v>
      </c>
      <c r="AH346" s="22">
        <v>0</v>
      </c>
      <c r="AI346" s="22">
        <v>0</v>
      </c>
      <c r="AJ346" s="21"/>
      <c r="AK346" s="21"/>
      <c r="AL346" s="21"/>
      <c r="AM346" s="22">
        <v>0</v>
      </c>
      <c r="AN346" s="22"/>
      <c r="AO346" s="22"/>
      <c r="AP346" s="22" t="s">
        <v>528</v>
      </c>
      <c r="AQ346" s="21"/>
      <c r="AR346" s="22">
        <v>1</v>
      </c>
      <c r="AS346" s="22" t="s">
        <v>394</v>
      </c>
      <c r="AT346" s="23" t="s">
        <v>394</v>
      </c>
      <c r="AU346" s="21" t="s">
        <v>53</v>
      </c>
    </row>
    <row r="347" spans="2:47" ht="38.25" x14ac:dyDescent="0.25">
      <c r="B347" s="136" t="s">
        <v>1566</v>
      </c>
      <c r="C347" s="27" t="s">
        <v>1438</v>
      </c>
      <c r="D347" s="137" t="s">
        <v>1508</v>
      </c>
      <c r="E347" s="140">
        <v>526500</v>
      </c>
      <c r="F347" s="44">
        <f t="shared" si="4"/>
        <v>0</v>
      </c>
      <c r="G347" s="139"/>
      <c r="H347" s="138" t="s">
        <v>527</v>
      </c>
      <c r="I347" s="23">
        <v>336</v>
      </c>
      <c r="J347" s="23" t="s">
        <v>667</v>
      </c>
      <c r="K347" s="23" t="s">
        <v>668</v>
      </c>
      <c r="L347" s="22">
        <v>3</v>
      </c>
      <c r="M347" s="22" t="s">
        <v>1508</v>
      </c>
      <c r="N347" s="22" t="s">
        <v>47</v>
      </c>
      <c r="O347" s="22">
        <v>796</v>
      </c>
      <c r="P347" s="23" t="s">
        <v>796</v>
      </c>
      <c r="Q347" s="22">
        <v>135</v>
      </c>
      <c r="R347" s="23" t="s">
        <v>49</v>
      </c>
      <c r="S347" s="22" t="s">
        <v>50</v>
      </c>
      <c r="T347" s="24">
        <v>526500</v>
      </c>
      <c r="U347" s="101" t="s">
        <v>262</v>
      </c>
      <c r="V347" s="101" t="s">
        <v>305</v>
      </c>
      <c r="W347" s="22" t="s">
        <v>155</v>
      </c>
      <c r="X347" s="110">
        <v>1</v>
      </c>
      <c r="Y347" s="21"/>
      <c r="Z347" s="21"/>
      <c r="AA347" s="21"/>
      <c r="AB347" s="21"/>
      <c r="AC347" s="21"/>
      <c r="AD347" s="21"/>
      <c r="AE347" s="21"/>
      <c r="AF347" s="22" t="s">
        <v>1512</v>
      </c>
      <c r="AG347" s="21" t="s">
        <v>52</v>
      </c>
      <c r="AH347" s="22">
        <v>0</v>
      </c>
      <c r="AI347" s="22">
        <v>0</v>
      </c>
      <c r="AJ347" s="21"/>
      <c r="AK347" s="21"/>
      <c r="AL347" s="21"/>
      <c r="AM347" s="22">
        <v>0</v>
      </c>
      <c r="AN347" s="22"/>
      <c r="AO347" s="22"/>
      <c r="AP347" s="22" t="s">
        <v>528</v>
      </c>
      <c r="AQ347" s="21"/>
      <c r="AR347" s="22">
        <v>1</v>
      </c>
      <c r="AS347" s="22" t="s">
        <v>1521</v>
      </c>
      <c r="AT347" s="23" t="s">
        <v>1522</v>
      </c>
      <c r="AU347" s="21" t="s">
        <v>53</v>
      </c>
    </row>
    <row r="348" spans="2:47" ht="38.25" x14ac:dyDescent="0.25">
      <c r="B348" s="142" t="s">
        <v>1664</v>
      </c>
      <c r="C348" s="27" t="s">
        <v>1567</v>
      </c>
      <c r="D348" s="143" t="s">
        <v>1613</v>
      </c>
      <c r="E348" s="146">
        <v>905362</v>
      </c>
      <c r="F348" s="44">
        <f t="shared" si="4"/>
        <v>0</v>
      </c>
      <c r="G348" s="145"/>
      <c r="H348" s="144" t="s">
        <v>527</v>
      </c>
      <c r="I348" s="23">
        <v>337</v>
      </c>
      <c r="J348" s="23" t="s">
        <v>934</v>
      </c>
      <c r="K348" s="23" t="s">
        <v>1600</v>
      </c>
      <c r="L348" s="22">
        <v>1</v>
      </c>
      <c r="M348" s="22" t="s">
        <v>1613</v>
      </c>
      <c r="N348" s="22" t="s">
        <v>47</v>
      </c>
      <c r="O348" s="22">
        <v>796</v>
      </c>
      <c r="P348" s="23" t="s">
        <v>796</v>
      </c>
      <c r="Q348" s="22">
        <v>4</v>
      </c>
      <c r="R348" s="23" t="s">
        <v>49</v>
      </c>
      <c r="S348" s="22" t="s">
        <v>50</v>
      </c>
      <c r="T348" s="24">
        <v>905362</v>
      </c>
      <c r="U348" s="101" t="s">
        <v>262</v>
      </c>
      <c r="V348" s="101" t="s">
        <v>288</v>
      </c>
      <c r="W348" s="22" t="s">
        <v>156</v>
      </c>
      <c r="X348" s="110">
        <v>1</v>
      </c>
      <c r="Y348" s="21"/>
      <c r="Z348" s="21"/>
      <c r="AA348" s="21"/>
      <c r="AB348" s="21"/>
      <c r="AC348" s="21"/>
      <c r="AD348" s="21"/>
      <c r="AE348" s="21"/>
      <c r="AF348" s="22">
        <v>376631</v>
      </c>
      <c r="AG348" s="21" t="s">
        <v>52</v>
      </c>
      <c r="AH348" s="22">
        <v>0</v>
      </c>
      <c r="AI348" s="22">
        <v>0</v>
      </c>
      <c r="AJ348" s="21"/>
      <c r="AK348" s="21"/>
      <c r="AL348" s="21"/>
      <c r="AM348" s="22">
        <v>0</v>
      </c>
      <c r="AN348" s="22"/>
      <c r="AO348" s="22"/>
      <c r="AP348" s="21" t="s">
        <v>528</v>
      </c>
      <c r="AQ348" s="21"/>
      <c r="AR348" s="22">
        <v>0</v>
      </c>
      <c r="AS348" s="23"/>
      <c r="AT348" s="23"/>
      <c r="AU348" s="21" t="s">
        <v>53</v>
      </c>
    </row>
    <row r="349" spans="2:47" ht="51" x14ac:dyDescent="0.25">
      <c r="B349" s="142" t="s">
        <v>1665</v>
      </c>
      <c r="C349" s="27" t="s">
        <v>1568</v>
      </c>
      <c r="D349" s="143" t="s">
        <v>1697</v>
      </c>
      <c r="E349" s="146">
        <v>17186919.41</v>
      </c>
      <c r="F349" s="44">
        <f t="shared" si="4"/>
        <v>0</v>
      </c>
      <c r="G349" s="145"/>
      <c r="H349" s="144" t="s">
        <v>527</v>
      </c>
      <c r="I349" s="23">
        <v>338</v>
      </c>
      <c r="J349" s="23" t="s">
        <v>770</v>
      </c>
      <c r="K349" s="23" t="s">
        <v>551</v>
      </c>
      <c r="L349" s="22">
        <v>2</v>
      </c>
      <c r="M349" s="22" t="s">
        <v>1614</v>
      </c>
      <c r="N349" s="22" t="s">
        <v>47</v>
      </c>
      <c r="O349" s="22">
        <v>796</v>
      </c>
      <c r="P349" s="23" t="s">
        <v>796</v>
      </c>
      <c r="Q349" s="22">
        <v>1</v>
      </c>
      <c r="R349" s="23" t="s">
        <v>49</v>
      </c>
      <c r="S349" s="22" t="s">
        <v>50</v>
      </c>
      <c r="T349" s="24">
        <v>17186919.41</v>
      </c>
      <c r="U349" s="101" t="s">
        <v>262</v>
      </c>
      <c r="V349" s="101" t="s">
        <v>872</v>
      </c>
      <c r="W349" s="22" t="s">
        <v>51</v>
      </c>
      <c r="X349" s="110">
        <v>1</v>
      </c>
      <c r="Y349" s="21"/>
      <c r="Z349" s="21"/>
      <c r="AA349" s="21"/>
      <c r="AB349" s="21"/>
      <c r="AC349" s="21"/>
      <c r="AD349" s="21"/>
      <c r="AE349" s="21"/>
      <c r="AF349" s="22">
        <v>376620</v>
      </c>
      <c r="AG349" s="21" t="s">
        <v>52</v>
      </c>
      <c r="AH349" s="22">
        <v>0</v>
      </c>
      <c r="AI349" s="22">
        <v>0</v>
      </c>
      <c r="AJ349" s="21"/>
      <c r="AK349" s="21"/>
      <c r="AL349" s="21"/>
      <c r="AM349" s="22">
        <v>0</v>
      </c>
      <c r="AN349" s="22"/>
      <c r="AO349" s="22"/>
      <c r="AP349" s="21" t="s">
        <v>528</v>
      </c>
      <c r="AQ349" s="21"/>
      <c r="AR349" s="22">
        <v>1</v>
      </c>
      <c r="AS349" s="23" t="s">
        <v>1654</v>
      </c>
      <c r="AT349" s="23" t="s">
        <v>394</v>
      </c>
      <c r="AU349" s="21" t="s">
        <v>53</v>
      </c>
    </row>
    <row r="350" spans="2:47" ht="76.5" x14ac:dyDescent="0.25">
      <c r="B350" s="142" t="s">
        <v>1666</v>
      </c>
      <c r="C350" s="27" t="s">
        <v>1569</v>
      </c>
      <c r="D350" s="143" t="s">
        <v>1615</v>
      </c>
      <c r="E350" s="146">
        <v>2141035.9900000002</v>
      </c>
      <c r="F350" s="44">
        <f t="shared" si="4"/>
        <v>0</v>
      </c>
      <c r="G350" s="145"/>
      <c r="H350" s="144" t="s">
        <v>526</v>
      </c>
      <c r="I350" s="23">
        <v>339</v>
      </c>
      <c r="J350" s="23" t="s">
        <v>1052</v>
      </c>
      <c r="K350" s="23" t="s">
        <v>1053</v>
      </c>
      <c r="L350" s="22">
        <v>2</v>
      </c>
      <c r="M350" s="22" t="s">
        <v>1615</v>
      </c>
      <c r="N350" s="22" t="s">
        <v>47</v>
      </c>
      <c r="O350" s="22">
        <v>796</v>
      </c>
      <c r="P350" s="23" t="s">
        <v>796</v>
      </c>
      <c r="Q350" s="22">
        <v>2</v>
      </c>
      <c r="R350" s="23" t="s">
        <v>49</v>
      </c>
      <c r="S350" s="22" t="s">
        <v>50</v>
      </c>
      <c r="T350" s="24">
        <v>2141035.9900000002</v>
      </c>
      <c r="U350" s="101" t="s">
        <v>262</v>
      </c>
      <c r="V350" s="101" t="s">
        <v>288</v>
      </c>
      <c r="W350" s="22" t="s">
        <v>51</v>
      </c>
      <c r="X350" s="110">
        <v>1</v>
      </c>
      <c r="Y350" s="21"/>
      <c r="Z350" s="21"/>
      <c r="AA350" s="21"/>
      <c r="AB350" s="21"/>
      <c r="AC350" s="21"/>
      <c r="AD350" s="21"/>
      <c r="AE350" s="21"/>
      <c r="AF350" s="22">
        <v>200608</v>
      </c>
      <c r="AG350" s="21" t="s">
        <v>52</v>
      </c>
      <c r="AH350" s="22">
        <v>1</v>
      </c>
      <c r="AI350" s="22">
        <v>0</v>
      </c>
      <c r="AJ350" s="21"/>
      <c r="AK350" s="21"/>
      <c r="AL350" s="21"/>
      <c r="AM350" s="22">
        <v>0</v>
      </c>
      <c r="AN350" s="22"/>
      <c r="AO350" s="22"/>
      <c r="AP350" s="21" t="s">
        <v>528</v>
      </c>
      <c r="AQ350" s="21"/>
      <c r="AR350" s="22">
        <v>0</v>
      </c>
      <c r="AS350" s="23"/>
      <c r="AT350" s="23"/>
      <c r="AU350" s="21" t="s">
        <v>53</v>
      </c>
    </row>
    <row r="351" spans="2:47" ht="51" x14ac:dyDescent="0.25">
      <c r="B351" s="142" t="s">
        <v>1667</v>
      </c>
      <c r="C351" s="27" t="s">
        <v>1570</v>
      </c>
      <c r="D351" s="143" t="s">
        <v>1616</v>
      </c>
      <c r="E351" s="146">
        <v>30267213.73</v>
      </c>
      <c r="F351" s="44">
        <f t="shared" si="4"/>
        <v>0</v>
      </c>
      <c r="G351" s="145"/>
      <c r="H351" s="144" t="s">
        <v>526</v>
      </c>
      <c r="I351" s="23">
        <v>340</v>
      </c>
      <c r="J351" s="23" t="s">
        <v>930</v>
      </c>
      <c r="K351" s="23" t="s">
        <v>88</v>
      </c>
      <c r="L351" s="22">
        <v>2</v>
      </c>
      <c r="M351" s="22" t="s">
        <v>1616</v>
      </c>
      <c r="N351" s="22" t="s">
        <v>47</v>
      </c>
      <c r="O351" s="22">
        <v>796</v>
      </c>
      <c r="P351" s="23" t="s">
        <v>796</v>
      </c>
      <c r="Q351" s="22">
        <v>2</v>
      </c>
      <c r="R351" s="23" t="s">
        <v>49</v>
      </c>
      <c r="S351" s="22" t="s">
        <v>50</v>
      </c>
      <c r="T351" s="24">
        <v>30267213.73</v>
      </c>
      <c r="U351" s="101" t="s">
        <v>262</v>
      </c>
      <c r="V351" s="101" t="s">
        <v>299</v>
      </c>
      <c r="W351" s="22" t="s">
        <v>51</v>
      </c>
      <c r="X351" s="110">
        <v>1</v>
      </c>
      <c r="Y351" s="21"/>
      <c r="Z351" s="21"/>
      <c r="AA351" s="21"/>
      <c r="AB351" s="21"/>
      <c r="AC351" s="21"/>
      <c r="AD351" s="21"/>
      <c r="AE351" s="21"/>
      <c r="AF351" s="22">
        <v>200608</v>
      </c>
      <c r="AG351" s="21" t="s">
        <v>52</v>
      </c>
      <c r="AH351" s="22">
        <v>1</v>
      </c>
      <c r="AI351" s="22">
        <v>0</v>
      </c>
      <c r="AJ351" s="21"/>
      <c r="AK351" s="21"/>
      <c r="AL351" s="21"/>
      <c r="AM351" s="22">
        <v>0</v>
      </c>
      <c r="AN351" s="22"/>
      <c r="AO351" s="22"/>
      <c r="AP351" s="21" t="s">
        <v>528</v>
      </c>
      <c r="AQ351" s="21"/>
      <c r="AR351" s="22">
        <v>0</v>
      </c>
      <c r="AS351" s="23"/>
      <c r="AT351" s="23"/>
      <c r="AU351" s="21" t="s">
        <v>53</v>
      </c>
    </row>
    <row r="352" spans="2:47" ht="89.25" x14ac:dyDescent="0.25">
      <c r="B352" s="142" t="s">
        <v>1668</v>
      </c>
      <c r="C352" s="27" t="s">
        <v>1571</v>
      </c>
      <c r="D352" s="143" t="s">
        <v>1617</v>
      </c>
      <c r="E352" s="146">
        <v>1279871.3</v>
      </c>
      <c r="F352" s="44">
        <f t="shared" si="4"/>
        <v>0</v>
      </c>
      <c r="G352" s="145"/>
      <c r="H352" s="144" t="s">
        <v>526</v>
      </c>
      <c r="I352" s="23">
        <v>341</v>
      </c>
      <c r="J352" s="23" t="s">
        <v>310</v>
      </c>
      <c r="K352" s="23" t="s">
        <v>694</v>
      </c>
      <c r="L352" s="22">
        <v>2</v>
      </c>
      <c r="M352" s="22" t="s">
        <v>1617</v>
      </c>
      <c r="N352" s="22" t="s">
        <v>47</v>
      </c>
      <c r="O352" s="22">
        <v>796</v>
      </c>
      <c r="P352" s="23" t="s">
        <v>796</v>
      </c>
      <c r="Q352" s="22">
        <v>1</v>
      </c>
      <c r="R352" s="23" t="s">
        <v>49</v>
      </c>
      <c r="S352" s="22" t="s">
        <v>50</v>
      </c>
      <c r="T352" s="24">
        <v>1279871.3</v>
      </c>
      <c r="U352" s="101" t="s">
        <v>262</v>
      </c>
      <c r="V352" s="101" t="s">
        <v>255</v>
      </c>
      <c r="W352" s="22" t="s">
        <v>245</v>
      </c>
      <c r="X352" s="110">
        <v>1</v>
      </c>
      <c r="Y352" s="21"/>
      <c r="Z352" s="21"/>
      <c r="AA352" s="21"/>
      <c r="AB352" s="21"/>
      <c r="AC352" s="21"/>
      <c r="AD352" s="21"/>
      <c r="AE352" s="21"/>
      <c r="AF352" s="22">
        <v>511937</v>
      </c>
      <c r="AG352" s="21" t="s">
        <v>52</v>
      </c>
      <c r="AH352" s="22">
        <v>1</v>
      </c>
      <c r="AI352" s="22">
        <v>0</v>
      </c>
      <c r="AJ352" s="21"/>
      <c r="AK352" s="21"/>
      <c r="AL352" s="21"/>
      <c r="AM352" s="22">
        <v>0</v>
      </c>
      <c r="AN352" s="22"/>
      <c r="AO352" s="22"/>
      <c r="AP352" s="21" t="s">
        <v>528</v>
      </c>
      <c r="AQ352" s="21"/>
      <c r="AR352" s="22">
        <v>0</v>
      </c>
      <c r="AS352" s="23"/>
      <c r="AT352" s="23"/>
      <c r="AU352" s="21" t="s">
        <v>53</v>
      </c>
    </row>
    <row r="353" spans="2:47" ht="38.25" x14ac:dyDescent="0.25">
      <c r="B353" s="142" t="s">
        <v>1669</v>
      </c>
      <c r="C353" s="27" t="s">
        <v>1572</v>
      </c>
      <c r="D353" s="143" t="s">
        <v>1698</v>
      </c>
      <c r="E353" s="146">
        <v>1476000.41</v>
      </c>
      <c r="F353" s="44">
        <f t="shared" si="4"/>
        <v>0</v>
      </c>
      <c r="G353" s="145"/>
      <c r="H353" s="144" t="s">
        <v>527</v>
      </c>
      <c r="I353" s="23">
        <v>342</v>
      </c>
      <c r="J353" s="23" t="s">
        <v>588</v>
      </c>
      <c r="K353" s="23" t="s">
        <v>684</v>
      </c>
      <c r="L353" s="22">
        <v>1</v>
      </c>
      <c r="M353" s="22" t="s">
        <v>1618</v>
      </c>
      <c r="N353" s="22" t="s">
        <v>47</v>
      </c>
      <c r="O353" s="22">
        <v>796</v>
      </c>
      <c r="P353" s="23" t="s">
        <v>796</v>
      </c>
      <c r="Q353" s="22">
        <v>120</v>
      </c>
      <c r="R353" s="23" t="s">
        <v>49</v>
      </c>
      <c r="S353" s="22" t="s">
        <v>50</v>
      </c>
      <c r="T353" s="24">
        <v>1476000.41</v>
      </c>
      <c r="U353" s="101" t="s">
        <v>262</v>
      </c>
      <c r="V353" s="101" t="s">
        <v>288</v>
      </c>
      <c r="W353" s="22" t="s">
        <v>155</v>
      </c>
      <c r="X353" s="110">
        <v>1</v>
      </c>
      <c r="Y353" s="21"/>
      <c r="Z353" s="21"/>
      <c r="AA353" s="21"/>
      <c r="AB353" s="21"/>
      <c r="AC353" s="21"/>
      <c r="AD353" s="21"/>
      <c r="AE353" s="21"/>
      <c r="AF353" s="22">
        <v>376632</v>
      </c>
      <c r="AG353" s="21" t="s">
        <v>52</v>
      </c>
      <c r="AH353" s="22">
        <v>0</v>
      </c>
      <c r="AI353" s="22">
        <v>0</v>
      </c>
      <c r="AJ353" s="21"/>
      <c r="AK353" s="21"/>
      <c r="AL353" s="21"/>
      <c r="AM353" s="22">
        <v>0</v>
      </c>
      <c r="AN353" s="22"/>
      <c r="AO353" s="22"/>
      <c r="AP353" s="21" t="s">
        <v>528</v>
      </c>
      <c r="AQ353" s="21"/>
      <c r="AR353" s="22">
        <v>0</v>
      </c>
      <c r="AS353" s="23"/>
      <c r="AT353" s="23"/>
      <c r="AU353" s="21" t="s">
        <v>53</v>
      </c>
    </row>
    <row r="354" spans="2:47" ht="51" x14ac:dyDescent="0.25">
      <c r="B354" s="142" t="s">
        <v>1670</v>
      </c>
      <c r="C354" s="27" t="s">
        <v>1573</v>
      </c>
      <c r="D354" s="143" t="s">
        <v>1619</v>
      </c>
      <c r="E354" s="146">
        <v>209958277.71000001</v>
      </c>
      <c r="F354" s="44">
        <f t="shared" si="4"/>
        <v>0</v>
      </c>
      <c r="G354" s="145"/>
      <c r="H354" s="144" t="s">
        <v>526</v>
      </c>
      <c r="I354" s="23">
        <v>343</v>
      </c>
      <c r="J354" s="23" t="s">
        <v>930</v>
      </c>
      <c r="K354" s="23" t="s">
        <v>931</v>
      </c>
      <c r="L354" s="22">
        <v>2</v>
      </c>
      <c r="M354" s="22" t="s">
        <v>1619</v>
      </c>
      <c r="N354" s="22" t="s">
        <v>47</v>
      </c>
      <c r="O354" s="22">
        <v>796</v>
      </c>
      <c r="P354" s="23" t="s">
        <v>796</v>
      </c>
      <c r="Q354" s="22">
        <v>1</v>
      </c>
      <c r="R354" s="23" t="s">
        <v>49</v>
      </c>
      <c r="S354" s="22" t="s">
        <v>50</v>
      </c>
      <c r="T354" s="24">
        <v>209958277.71000001</v>
      </c>
      <c r="U354" s="101" t="s">
        <v>262</v>
      </c>
      <c r="V354" s="101" t="s">
        <v>302</v>
      </c>
      <c r="W354" s="22" t="s">
        <v>51</v>
      </c>
      <c r="X354" s="110">
        <v>1</v>
      </c>
      <c r="Y354" s="21"/>
      <c r="Z354" s="21"/>
      <c r="AA354" s="21"/>
      <c r="AB354" s="21"/>
      <c r="AC354" s="21"/>
      <c r="AD354" s="21"/>
      <c r="AE354" s="21"/>
      <c r="AF354" s="22">
        <v>200608</v>
      </c>
      <c r="AG354" s="21" t="s">
        <v>52</v>
      </c>
      <c r="AH354" s="22">
        <v>1</v>
      </c>
      <c r="AI354" s="22">
        <v>0</v>
      </c>
      <c r="AJ354" s="21"/>
      <c r="AK354" s="21"/>
      <c r="AL354" s="21"/>
      <c r="AM354" s="22">
        <v>0</v>
      </c>
      <c r="AN354" s="22"/>
      <c r="AO354" s="22"/>
      <c r="AP354" s="21" t="s">
        <v>528</v>
      </c>
      <c r="AQ354" s="21"/>
      <c r="AR354" s="22">
        <v>1</v>
      </c>
      <c r="AS354" s="23" t="s">
        <v>1655</v>
      </c>
      <c r="AT354" s="23" t="s">
        <v>1655</v>
      </c>
      <c r="AU354" s="21" t="s">
        <v>53</v>
      </c>
    </row>
    <row r="355" spans="2:47" ht="51" x14ac:dyDescent="0.25">
      <c r="B355" s="142" t="s">
        <v>1671</v>
      </c>
      <c r="C355" s="27" t="s">
        <v>1574</v>
      </c>
      <c r="D355" s="143" t="s">
        <v>1620</v>
      </c>
      <c r="E355" s="146">
        <v>748490</v>
      </c>
      <c r="F355" s="44">
        <f t="shared" si="4"/>
        <v>0</v>
      </c>
      <c r="G355" s="145"/>
      <c r="H355" s="144" t="s">
        <v>527</v>
      </c>
      <c r="I355" s="23">
        <v>344</v>
      </c>
      <c r="J355" s="23" t="s">
        <v>1061</v>
      </c>
      <c r="K355" s="23" t="s">
        <v>1195</v>
      </c>
      <c r="L355" s="22">
        <v>2</v>
      </c>
      <c r="M355" s="22" t="s">
        <v>1620</v>
      </c>
      <c r="N355" s="22" t="s">
        <v>47</v>
      </c>
      <c r="O355" s="22">
        <v>796</v>
      </c>
      <c r="P355" s="23" t="s">
        <v>796</v>
      </c>
      <c r="Q355" s="22">
        <v>1</v>
      </c>
      <c r="R355" s="23" t="s">
        <v>49</v>
      </c>
      <c r="S355" s="22" t="s">
        <v>50</v>
      </c>
      <c r="T355" s="24">
        <v>748490</v>
      </c>
      <c r="U355" s="101" t="s">
        <v>264</v>
      </c>
      <c r="V355" s="101" t="s">
        <v>263</v>
      </c>
      <c r="W355" s="22" t="s">
        <v>156</v>
      </c>
      <c r="X355" s="110">
        <v>1</v>
      </c>
      <c r="Y355" s="21"/>
      <c r="Z355" s="21"/>
      <c r="AA355" s="21"/>
      <c r="AB355" s="21"/>
      <c r="AC355" s="21"/>
      <c r="AD355" s="21"/>
      <c r="AE355" s="21"/>
      <c r="AF355" s="22">
        <v>376631</v>
      </c>
      <c r="AG355" s="21" t="s">
        <v>52</v>
      </c>
      <c r="AH355" s="22">
        <v>0</v>
      </c>
      <c r="AI355" s="22">
        <v>0</v>
      </c>
      <c r="AJ355" s="21"/>
      <c r="AK355" s="21"/>
      <c r="AL355" s="21"/>
      <c r="AM355" s="22">
        <v>0</v>
      </c>
      <c r="AN355" s="22"/>
      <c r="AO355" s="22"/>
      <c r="AP355" s="21" t="s">
        <v>528</v>
      </c>
      <c r="AQ355" s="21"/>
      <c r="AR355" s="22">
        <v>0</v>
      </c>
      <c r="AS355" s="23"/>
      <c r="AT355" s="23"/>
      <c r="AU355" s="21" t="s">
        <v>53</v>
      </c>
    </row>
    <row r="356" spans="2:47" ht="51" x14ac:dyDescent="0.25">
      <c r="B356" s="142" t="s">
        <v>1672</v>
      </c>
      <c r="C356" s="27" t="s">
        <v>1575</v>
      </c>
      <c r="D356" s="143" t="s">
        <v>1621</v>
      </c>
      <c r="E356" s="146">
        <v>635745</v>
      </c>
      <c r="F356" s="44">
        <f t="shared" si="4"/>
        <v>0</v>
      </c>
      <c r="G356" s="145"/>
      <c r="H356" s="144" t="s">
        <v>527</v>
      </c>
      <c r="I356" s="23">
        <v>345</v>
      </c>
      <c r="J356" s="23" t="s">
        <v>273</v>
      </c>
      <c r="K356" s="23" t="s">
        <v>1601</v>
      </c>
      <c r="L356" s="22">
        <v>1</v>
      </c>
      <c r="M356" s="22" t="s">
        <v>1621</v>
      </c>
      <c r="N356" s="22" t="s">
        <v>47</v>
      </c>
      <c r="O356" s="22">
        <v>704</v>
      </c>
      <c r="P356" s="23" t="s">
        <v>1622</v>
      </c>
      <c r="Q356" s="22">
        <v>1</v>
      </c>
      <c r="R356" s="23" t="s">
        <v>49</v>
      </c>
      <c r="S356" s="22" t="s">
        <v>50</v>
      </c>
      <c r="T356" s="24">
        <v>635745</v>
      </c>
      <c r="U356" s="101" t="s">
        <v>264</v>
      </c>
      <c r="V356" s="101" t="s">
        <v>299</v>
      </c>
      <c r="W356" s="22" t="s">
        <v>155</v>
      </c>
      <c r="X356" s="110">
        <v>1</v>
      </c>
      <c r="Y356" s="21"/>
      <c r="Z356" s="21"/>
      <c r="AA356" s="21"/>
      <c r="AB356" s="21"/>
      <c r="AC356" s="21"/>
      <c r="AD356" s="21"/>
      <c r="AE356" s="21"/>
      <c r="AF356" s="22">
        <v>376632</v>
      </c>
      <c r="AG356" s="21" t="s">
        <v>52</v>
      </c>
      <c r="AH356" s="22">
        <v>0</v>
      </c>
      <c r="AI356" s="22">
        <v>0</v>
      </c>
      <c r="AJ356" s="21"/>
      <c r="AK356" s="21"/>
      <c r="AL356" s="21"/>
      <c r="AM356" s="22">
        <v>0</v>
      </c>
      <c r="AN356" s="22"/>
      <c r="AO356" s="22"/>
      <c r="AP356" s="21" t="s">
        <v>528</v>
      </c>
      <c r="AQ356" s="21"/>
      <c r="AR356" s="22">
        <v>0</v>
      </c>
      <c r="AS356" s="23"/>
      <c r="AT356" s="23"/>
      <c r="AU356" s="21" t="s">
        <v>53</v>
      </c>
    </row>
    <row r="357" spans="2:47" ht="38.25" x14ac:dyDescent="0.25">
      <c r="B357" s="142" t="s">
        <v>1673</v>
      </c>
      <c r="C357" s="27" t="s">
        <v>1576</v>
      </c>
      <c r="D357" s="143" t="s">
        <v>1623</v>
      </c>
      <c r="E357" s="146">
        <v>616100</v>
      </c>
      <c r="F357" s="44">
        <f t="shared" si="4"/>
        <v>0</v>
      </c>
      <c r="G357" s="145"/>
      <c r="H357" s="144" t="s">
        <v>527</v>
      </c>
      <c r="I357" s="23">
        <v>346</v>
      </c>
      <c r="J357" s="23" t="s">
        <v>1602</v>
      </c>
      <c r="K357" s="23" t="s">
        <v>935</v>
      </c>
      <c r="L357" s="22">
        <v>1</v>
      </c>
      <c r="M357" s="22" t="s">
        <v>1623</v>
      </c>
      <c r="N357" s="22" t="s">
        <v>47</v>
      </c>
      <c r="O357" s="22">
        <v>839</v>
      </c>
      <c r="P357" s="23" t="s">
        <v>1476</v>
      </c>
      <c r="Q357" s="22">
        <v>7</v>
      </c>
      <c r="R357" s="23" t="s">
        <v>49</v>
      </c>
      <c r="S357" s="22" t="s">
        <v>50</v>
      </c>
      <c r="T357" s="24">
        <v>616100</v>
      </c>
      <c r="U357" s="101" t="s">
        <v>262</v>
      </c>
      <c r="V357" s="101" t="s">
        <v>283</v>
      </c>
      <c r="W357" s="22" t="s">
        <v>155</v>
      </c>
      <c r="X357" s="110">
        <v>1</v>
      </c>
      <c r="Y357" s="21"/>
      <c r="Z357" s="21"/>
      <c r="AA357" s="21"/>
      <c r="AB357" s="21"/>
      <c r="AC357" s="21"/>
      <c r="AD357" s="21"/>
      <c r="AE357" s="21"/>
      <c r="AF357" s="22">
        <v>376632</v>
      </c>
      <c r="AG357" s="21" t="s">
        <v>52</v>
      </c>
      <c r="AH357" s="22">
        <v>0</v>
      </c>
      <c r="AI357" s="22">
        <v>0</v>
      </c>
      <c r="AJ357" s="21"/>
      <c r="AK357" s="21"/>
      <c r="AL357" s="21"/>
      <c r="AM357" s="22">
        <v>0</v>
      </c>
      <c r="AN357" s="22"/>
      <c r="AO357" s="22"/>
      <c r="AP357" s="21" t="s">
        <v>528</v>
      </c>
      <c r="AQ357" s="21"/>
      <c r="AR357" s="22">
        <v>0</v>
      </c>
      <c r="AS357" s="23"/>
      <c r="AT357" s="23"/>
      <c r="AU357" s="21" t="s">
        <v>53</v>
      </c>
    </row>
    <row r="358" spans="2:47" ht="63.75" x14ac:dyDescent="0.25">
      <c r="B358" s="142" t="s">
        <v>1674</v>
      </c>
      <c r="C358" s="27" t="s">
        <v>1577</v>
      </c>
      <c r="D358" s="143" t="s">
        <v>1624</v>
      </c>
      <c r="E358" s="146">
        <v>1178172.1499999999</v>
      </c>
      <c r="F358" s="44">
        <f t="shared" si="4"/>
        <v>0</v>
      </c>
      <c r="G358" s="145"/>
      <c r="H358" s="144" t="s">
        <v>527</v>
      </c>
      <c r="I358" s="23">
        <v>347</v>
      </c>
      <c r="J358" s="23" t="s">
        <v>1603</v>
      </c>
      <c r="K358" s="23" t="s">
        <v>1604</v>
      </c>
      <c r="L358" s="22" t="s">
        <v>766</v>
      </c>
      <c r="M358" s="22" t="s">
        <v>1624</v>
      </c>
      <c r="N358" s="22" t="s">
        <v>47</v>
      </c>
      <c r="O358" s="22" t="s">
        <v>1074</v>
      </c>
      <c r="P358" s="23" t="s">
        <v>1075</v>
      </c>
      <c r="Q358" s="22" t="s">
        <v>1625</v>
      </c>
      <c r="R358" s="23" t="s">
        <v>1077</v>
      </c>
      <c r="S358" s="22" t="s">
        <v>1081</v>
      </c>
      <c r="T358" s="24">
        <v>1178172.1499999999</v>
      </c>
      <c r="U358" s="101" t="s">
        <v>262</v>
      </c>
      <c r="V358" s="101" t="s">
        <v>283</v>
      </c>
      <c r="W358" s="22" t="s">
        <v>155</v>
      </c>
      <c r="X358" s="110">
        <v>1</v>
      </c>
      <c r="Y358" s="21"/>
      <c r="Z358" s="21"/>
      <c r="AA358" s="21"/>
      <c r="AB358" s="21"/>
      <c r="AC358" s="21"/>
      <c r="AD358" s="21"/>
      <c r="AE358" s="21"/>
      <c r="AF358" s="22">
        <v>376632</v>
      </c>
      <c r="AG358" s="21" t="s">
        <v>52</v>
      </c>
      <c r="AH358" s="22">
        <v>0</v>
      </c>
      <c r="AI358" s="22">
        <v>0</v>
      </c>
      <c r="AJ358" s="21"/>
      <c r="AK358" s="21"/>
      <c r="AL358" s="21"/>
      <c r="AM358" s="22">
        <v>0</v>
      </c>
      <c r="AN358" s="22"/>
      <c r="AO358" s="22"/>
      <c r="AP358" s="21" t="s">
        <v>528</v>
      </c>
      <c r="AQ358" s="21"/>
      <c r="AR358" s="22">
        <v>0</v>
      </c>
      <c r="AS358" s="23"/>
      <c r="AT358" s="23"/>
      <c r="AU358" s="21" t="s">
        <v>53</v>
      </c>
    </row>
    <row r="359" spans="2:47" ht="51" x14ac:dyDescent="0.25">
      <c r="B359" s="142" t="s">
        <v>1675</v>
      </c>
      <c r="C359" s="27" t="s">
        <v>1578</v>
      </c>
      <c r="D359" s="143" t="s">
        <v>1626</v>
      </c>
      <c r="E359" s="146">
        <v>830360.06</v>
      </c>
      <c r="F359" s="44">
        <f t="shared" si="4"/>
        <v>0</v>
      </c>
      <c r="G359" s="145"/>
      <c r="H359" s="144" t="s">
        <v>527</v>
      </c>
      <c r="I359" s="23">
        <v>348</v>
      </c>
      <c r="J359" s="23" t="s">
        <v>94</v>
      </c>
      <c r="K359" s="23" t="s">
        <v>103</v>
      </c>
      <c r="L359" s="22">
        <v>3</v>
      </c>
      <c r="M359" s="22" t="s">
        <v>1626</v>
      </c>
      <c r="N359" s="22" t="s">
        <v>47</v>
      </c>
      <c r="O359" s="22">
        <v>796</v>
      </c>
      <c r="P359" s="23" t="s">
        <v>796</v>
      </c>
      <c r="Q359" s="22">
        <v>1</v>
      </c>
      <c r="R359" s="23" t="s">
        <v>49</v>
      </c>
      <c r="S359" s="22" t="s">
        <v>50</v>
      </c>
      <c r="T359" s="24">
        <v>830360.06</v>
      </c>
      <c r="U359" s="101" t="s">
        <v>262</v>
      </c>
      <c r="V359" s="101" t="s">
        <v>262</v>
      </c>
      <c r="W359" s="22" t="s">
        <v>154</v>
      </c>
      <c r="X359" s="110">
        <v>0</v>
      </c>
      <c r="Y359" s="21"/>
      <c r="Z359" s="21"/>
      <c r="AA359" s="21"/>
      <c r="AB359" s="21"/>
      <c r="AC359" s="21"/>
      <c r="AD359" s="21"/>
      <c r="AE359" s="21"/>
      <c r="AF359" s="22">
        <v>376056</v>
      </c>
      <c r="AG359" s="21" t="s">
        <v>52</v>
      </c>
      <c r="AH359" s="22">
        <v>0</v>
      </c>
      <c r="AI359" s="22">
        <v>0</v>
      </c>
      <c r="AJ359" s="21"/>
      <c r="AK359" s="21"/>
      <c r="AL359" s="21"/>
      <c r="AM359" s="22">
        <v>0</v>
      </c>
      <c r="AN359" s="22"/>
      <c r="AO359" s="22"/>
      <c r="AP359" s="21" t="s">
        <v>528</v>
      </c>
      <c r="AQ359" s="21"/>
      <c r="AR359" s="22">
        <v>0</v>
      </c>
      <c r="AS359" s="23"/>
      <c r="AT359" s="23"/>
      <c r="AU359" s="21" t="s">
        <v>53</v>
      </c>
    </row>
    <row r="360" spans="2:47" ht="102" x14ac:dyDescent="0.25">
      <c r="B360" s="142" t="s">
        <v>1676</v>
      </c>
      <c r="C360" s="27" t="s">
        <v>1579</v>
      </c>
      <c r="D360" s="143" t="s">
        <v>1627</v>
      </c>
      <c r="E360" s="146">
        <v>11038833.5</v>
      </c>
      <c r="F360" s="44">
        <f t="shared" si="4"/>
        <v>0</v>
      </c>
      <c r="G360" s="145"/>
      <c r="H360" s="144" t="s">
        <v>526</v>
      </c>
      <c r="I360" s="23">
        <v>349</v>
      </c>
      <c r="J360" s="23" t="s">
        <v>69</v>
      </c>
      <c r="K360" s="23" t="s">
        <v>61</v>
      </c>
      <c r="L360" s="22">
        <v>2</v>
      </c>
      <c r="M360" s="22" t="s">
        <v>1627</v>
      </c>
      <c r="N360" s="22" t="s">
        <v>47</v>
      </c>
      <c r="O360" s="22">
        <v>796</v>
      </c>
      <c r="P360" s="23" t="s">
        <v>796</v>
      </c>
      <c r="Q360" s="22">
        <v>1</v>
      </c>
      <c r="R360" s="23" t="s">
        <v>49</v>
      </c>
      <c r="S360" s="22" t="s">
        <v>50</v>
      </c>
      <c r="T360" s="24">
        <v>11038833.5</v>
      </c>
      <c r="U360" s="101" t="s">
        <v>262</v>
      </c>
      <c r="V360" s="101" t="s">
        <v>288</v>
      </c>
      <c r="W360" s="22" t="s">
        <v>245</v>
      </c>
      <c r="X360" s="110">
        <v>1</v>
      </c>
      <c r="Y360" s="21"/>
      <c r="Z360" s="21"/>
      <c r="AA360" s="21"/>
      <c r="AB360" s="21"/>
      <c r="AC360" s="21"/>
      <c r="AD360" s="21"/>
      <c r="AE360" s="21"/>
      <c r="AF360" s="22">
        <v>511937</v>
      </c>
      <c r="AG360" s="21" t="s">
        <v>52</v>
      </c>
      <c r="AH360" s="22">
        <v>1</v>
      </c>
      <c r="AI360" s="22">
        <v>0</v>
      </c>
      <c r="AJ360" s="21"/>
      <c r="AK360" s="21"/>
      <c r="AL360" s="21"/>
      <c r="AM360" s="22">
        <v>0</v>
      </c>
      <c r="AN360" s="22"/>
      <c r="AO360" s="22"/>
      <c r="AP360" s="21" t="s">
        <v>528</v>
      </c>
      <c r="AQ360" s="21"/>
      <c r="AR360" s="22">
        <v>0</v>
      </c>
      <c r="AS360" s="23"/>
      <c r="AT360" s="23"/>
      <c r="AU360" s="21" t="s">
        <v>53</v>
      </c>
    </row>
    <row r="361" spans="2:47" ht="51" x14ac:dyDescent="0.25">
      <c r="B361" s="142" t="s">
        <v>1677</v>
      </c>
      <c r="C361" s="27" t="s">
        <v>1580</v>
      </c>
      <c r="D361" s="143" t="s">
        <v>1628</v>
      </c>
      <c r="E361" s="146">
        <v>1887340</v>
      </c>
      <c r="F361" s="44">
        <f t="shared" si="4"/>
        <v>0</v>
      </c>
      <c r="G361" s="145"/>
      <c r="H361" s="144" t="s">
        <v>527</v>
      </c>
      <c r="I361" s="23">
        <v>350</v>
      </c>
      <c r="J361" s="23" t="s">
        <v>1605</v>
      </c>
      <c r="K361" s="23" t="s">
        <v>758</v>
      </c>
      <c r="L361" s="22">
        <v>1</v>
      </c>
      <c r="M361" s="22" t="s">
        <v>1628</v>
      </c>
      <c r="N361" s="22" t="s">
        <v>47</v>
      </c>
      <c r="O361" s="22">
        <v>796</v>
      </c>
      <c r="P361" s="23" t="s">
        <v>796</v>
      </c>
      <c r="Q361" s="22">
        <v>51</v>
      </c>
      <c r="R361" s="23" t="s">
        <v>49</v>
      </c>
      <c r="S361" s="22" t="s">
        <v>50</v>
      </c>
      <c r="T361" s="24">
        <v>1887340</v>
      </c>
      <c r="U361" s="101" t="s">
        <v>262</v>
      </c>
      <c r="V361" s="101" t="s">
        <v>288</v>
      </c>
      <c r="W361" s="22" t="s">
        <v>156</v>
      </c>
      <c r="X361" s="110">
        <v>1</v>
      </c>
      <c r="Y361" s="21"/>
      <c r="Z361" s="21"/>
      <c r="AA361" s="21"/>
      <c r="AB361" s="21"/>
      <c r="AC361" s="21"/>
      <c r="AD361" s="21"/>
      <c r="AE361" s="21"/>
      <c r="AF361" s="22">
        <v>376631</v>
      </c>
      <c r="AG361" s="21" t="s">
        <v>52</v>
      </c>
      <c r="AH361" s="22">
        <v>0</v>
      </c>
      <c r="AI361" s="22">
        <v>0</v>
      </c>
      <c r="AJ361" s="21"/>
      <c r="AK361" s="21"/>
      <c r="AL361" s="21"/>
      <c r="AM361" s="22">
        <v>0</v>
      </c>
      <c r="AN361" s="22"/>
      <c r="AO361" s="22"/>
      <c r="AP361" s="21" t="s">
        <v>528</v>
      </c>
      <c r="AQ361" s="21"/>
      <c r="AR361" s="22">
        <v>0</v>
      </c>
      <c r="AS361" s="23"/>
      <c r="AT361" s="23"/>
      <c r="AU361" s="21" t="s">
        <v>53</v>
      </c>
    </row>
    <row r="362" spans="2:47" ht="51" x14ac:dyDescent="0.25">
      <c r="B362" s="142" t="s">
        <v>1678</v>
      </c>
      <c r="C362" s="27" t="s">
        <v>1581</v>
      </c>
      <c r="D362" s="143" t="s">
        <v>1629</v>
      </c>
      <c r="E362" s="146">
        <v>999298.28</v>
      </c>
      <c r="F362" s="44">
        <f t="shared" si="4"/>
        <v>0</v>
      </c>
      <c r="G362" s="145"/>
      <c r="H362" s="144" t="s">
        <v>526</v>
      </c>
      <c r="I362" s="23">
        <v>351</v>
      </c>
      <c r="J362" s="23" t="s">
        <v>69</v>
      </c>
      <c r="K362" s="23" t="s">
        <v>752</v>
      </c>
      <c r="L362" s="22">
        <v>2</v>
      </c>
      <c r="M362" s="22" t="s">
        <v>1629</v>
      </c>
      <c r="N362" s="22" t="s">
        <v>47</v>
      </c>
      <c r="O362" s="22">
        <v>796</v>
      </c>
      <c r="P362" s="23" t="s">
        <v>796</v>
      </c>
      <c r="Q362" s="22">
        <v>10</v>
      </c>
      <c r="R362" s="23" t="s">
        <v>49</v>
      </c>
      <c r="S362" s="22" t="s">
        <v>50</v>
      </c>
      <c r="T362" s="24">
        <v>999298.28</v>
      </c>
      <c r="U362" s="101" t="s">
        <v>262</v>
      </c>
      <c r="V362" s="101" t="s">
        <v>283</v>
      </c>
      <c r="W362" s="22" t="s">
        <v>51</v>
      </c>
      <c r="X362" s="110">
        <v>1</v>
      </c>
      <c r="Y362" s="21"/>
      <c r="Z362" s="21"/>
      <c r="AA362" s="21"/>
      <c r="AB362" s="21"/>
      <c r="AC362" s="21"/>
      <c r="AD362" s="21"/>
      <c r="AE362" s="21"/>
      <c r="AF362" s="22">
        <v>200608</v>
      </c>
      <c r="AG362" s="21" t="s">
        <v>52</v>
      </c>
      <c r="AH362" s="22">
        <v>1</v>
      </c>
      <c r="AI362" s="22">
        <v>0</v>
      </c>
      <c r="AJ362" s="21"/>
      <c r="AK362" s="21"/>
      <c r="AL362" s="21"/>
      <c r="AM362" s="22">
        <v>0</v>
      </c>
      <c r="AN362" s="22"/>
      <c r="AO362" s="22"/>
      <c r="AP362" s="21" t="s">
        <v>528</v>
      </c>
      <c r="AQ362" s="21"/>
      <c r="AR362" s="22">
        <v>0</v>
      </c>
      <c r="AS362" s="23"/>
      <c r="AT362" s="23"/>
      <c r="AU362" s="21" t="s">
        <v>53</v>
      </c>
    </row>
    <row r="363" spans="2:47" ht="38.25" x14ac:dyDescent="0.25">
      <c r="B363" s="142" t="s">
        <v>1679</v>
      </c>
      <c r="C363" s="27" t="s">
        <v>1582</v>
      </c>
      <c r="D363" s="143" t="s">
        <v>1630</v>
      </c>
      <c r="E363" s="146">
        <v>5098300.09</v>
      </c>
      <c r="F363" s="44">
        <f t="shared" si="4"/>
        <v>0</v>
      </c>
      <c r="G363" s="145"/>
      <c r="H363" s="144" t="s">
        <v>527</v>
      </c>
      <c r="I363" s="23">
        <v>352</v>
      </c>
      <c r="J363" s="23" t="s">
        <v>934</v>
      </c>
      <c r="K363" s="23" t="s">
        <v>935</v>
      </c>
      <c r="L363" s="22">
        <v>1</v>
      </c>
      <c r="M363" s="22" t="s">
        <v>1630</v>
      </c>
      <c r="N363" s="22" t="s">
        <v>47</v>
      </c>
      <c r="O363" s="22">
        <v>796</v>
      </c>
      <c r="P363" s="23" t="s">
        <v>796</v>
      </c>
      <c r="Q363" s="22">
        <v>4</v>
      </c>
      <c r="R363" s="23" t="s">
        <v>49</v>
      </c>
      <c r="S363" s="22" t="s">
        <v>50</v>
      </c>
      <c r="T363" s="24">
        <v>5098300.09</v>
      </c>
      <c r="U363" s="101" t="s">
        <v>264</v>
      </c>
      <c r="V363" s="101" t="s">
        <v>283</v>
      </c>
      <c r="W363" s="22" t="s">
        <v>155</v>
      </c>
      <c r="X363" s="110">
        <v>1</v>
      </c>
      <c r="Y363" s="21"/>
      <c r="Z363" s="21"/>
      <c r="AA363" s="21"/>
      <c r="AB363" s="21"/>
      <c r="AC363" s="21"/>
      <c r="AD363" s="21"/>
      <c r="AE363" s="21"/>
      <c r="AF363" s="22">
        <v>376632</v>
      </c>
      <c r="AG363" s="21" t="s">
        <v>52</v>
      </c>
      <c r="AH363" s="22">
        <v>0</v>
      </c>
      <c r="AI363" s="22">
        <v>0</v>
      </c>
      <c r="AJ363" s="21"/>
      <c r="AK363" s="21"/>
      <c r="AL363" s="21"/>
      <c r="AM363" s="22">
        <v>0</v>
      </c>
      <c r="AN363" s="22"/>
      <c r="AO363" s="22"/>
      <c r="AP363" s="21" t="s">
        <v>528</v>
      </c>
      <c r="AQ363" s="21"/>
      <c r="AR363" s="22">
        <v>0</v>
      </c>
      <c r="AS363" s="23"/>
      <c r="AT363" s="23"/>
      <c r="AU363" s="21" t="s">
        <v>53</v>
      </c>
    </row>
    <row r="364" spans="2:47" ht="38.25" x14ac:dyDescent="0.25">
      <c r="B364" s="142" t="s">
        <v>1680</v>
      </c>
      <c r="C364" s="27" t="s">
        <v>1583</v>
      </c>
      <c r="D364" s="143" t="s">
        <v>1631</v>
      </c>
      <c r="E364" s="146">
        <v>6327631.7999999998</v>
      </c>
      <c r="F364" s="44">
        <f t="shared" si="4"/>
        <v>0</v>
      </c>
      <c r="G364" s="145" t="s">
        <v>247</v>
      </c>
      <c r="H364" s="144" t="s">
        <v>527</v>
      </c>
      <c r="I364" s="23">
        <v>353</v>
      </c>
      <c r="J364" s="23" t="s">
        <v>56</v>
      </c>
      <c r="K364" s="23" t="s">
        <v>57</v>
      </c>
      <c r="L364" s="22">
        <v>3</v>
      </c>
      <c r="M364" s="22" t="s">
        <v>1631</v>
      </c>
      <c r="N364" s="22" t="s">
        <v>47</v>
      </c>
      <c r="O364" s="22">
        <v>233</v>
      </c>
      <c r="P364" s="23" t="s">
        <v>1367</v>
      </c>
      <c r="Q364" s="22">
        <v>2344.3580000000002</v>
      </c>
      <c r="R364" s="23" t="s">
        <v>49</v>
      </c>
      <c r="S364" s="22" t="s">
        <v>50</v>
      </c>
      <c r="T364" s="24">
        <v>6327631.7999999998</v>
      </c>
      <c r="U364" s="101" t="s">
        <v>641</v>
      </c>
      <c r="V364" s="101" t="s">
        <v>305</v>
      </c>
      <c r="W364" s="22" t="s">
        <v>154</v>
      </c>
      <c r="X364" s="110">
        <v>0</v>
      </c>
      <c r="Y364" s="21"/>
      <c r="Z364" s="21"/>
      <c r="AA364" s="21"/>
      <c r="AB364" s="21"/>
      <c r="AC364" s="21"/>
      <c r="AD364" s="21"/>
      <c r="AE364" s="21"/>
      <c r="AF364" s="22">
        <v>376056</v>
      </c>
      <c r="AG364" s="21" t="s">
        <v>52</v>
      </c>
      <c r="AH364" s="22">
        <v>0</v>
      </c>
      <c r="AI364" s="148">
        <v>8</v>
      </c>
      <c r="AJ364" s="21"/>
      <c r="AK364" s="21"/>
      <c r="AL364" s="21"/>
      <c r="AM364" s="22">
        <v>0</v>
      </c>
      <c r="AN364" s="22"/>
      <c r="AO364" s="22"/>
      <c r="AP364" s="21" t="s">
        <v>528</v>
      </c>
      <c r="AQ364" s="21"/>
      <c r="AR364" s="22">
        <v>1</v>
      </c>
      <c r="AS364" s="23" t="s">
        <v>1656</v>
      </c>
      <c r="AT364" s="23" t="s">
        <v>394</v>
      </c>
      <c r="AU364" s="21" t="s">
        <v>53</v>
      </c>
    </row>
    <row r="365" spans="2:47" ht="114.75" x14ac:dyDescent="0.25">
      <c r="B365" s="142" t="s">
        <v>1681</v>
      </c>
      <c r="C365" s="27" t="s">
        <v>1584</v>
      </c>
      <c r="D365" s="143" t="s">
        <v>1632</v>
      </c>
      <c r="E365" s="146">
        <v>812650.34</v>
      </c>
      <c r="F365" s="44">
        <f t="shared" si="4"/>
        <v>0</v>
      </c>
      <c r="G365" s="145"/>
      <c r="H365" s="144" t="s">
        <v>527</v>
      </c>
      <c r="I365" s="23">
        <v>354</v>
      </c>
      <c r="J365" s="23" t="s">
        <v>1606</v>
      </c>
      <c r="K365" s="23" t="s">
        <v>1607</v>
      </c>
      <c r="L365" s="22" t="s">
        <v>1608</v>
      </c>
      <c r="M365" s="22" t="s">
        <v>1632</v>
      </c>
      <c r="N365" s="22" t="s">
        <v>47</v>
      </c>
      <c r="O365" s="22" t="s">
        <v>1633</v>
      </c>
      <c r="P365" s="23" t="s">
        <v>1634</v>
      </c>
      <c r="Q365" s="22" t="s">
        <v>1635</v>
      </c>
      <c r="R365" s="23" t="s">
        <v>1636</v>
      </c>
      <c r="S365" s="22" t="s">
        <v>1637</v>
      </c>
      <c r="T365" s="24">
        <v>812650.34</v>
      </c>
      <c r="U365" s="101" t="s">
        <v>262</v>
      </c>
      <c r="V365" s="101" t="s">
        <v>641</v>
      </c>
      <c r="W365" s="22" t="s">
        <v>155</v>
      </c>
      <c r="X365" s="110">
        <v>1</v>
      </c>
      <c r="Y365" s="21"/>
      <c r="Z365" s="21"/>
      <c r="AA365" s="21"/>
      <c r="AB365" s="21"/>
      <c r="AC365" s="21"/>
      <c r="AD365" s="21"/>
      <c r="AE365" s="21"/>
      <c r="AF365" s="22">
        <v>376632</v>
      </c>
      <c r="AG365" s="21" t="s">
        <v>52</v>
      </c>
      <c r="AH365" s="22">
        <v>0</v>
      </c>
      <c r="AI365" s="22">
        <v>0</v>
      </c>
      <c r="AJ365" s="21"/>
      <c r="AK365" s="21"/>
      <c r="AL365" s="21"/>
      <c r="AM365" s="22">
        <v>0</v>
      </c>
      <c r="AN365" s="22"/>
      <c r="AO365" s="22"/>
      <c r="AP365" s="21" t="s">
        <v>528</v>
      </c>
      <c r="AQ365" s="21"/>
      <c r="AR365" s="22">
        <v>0</v>
      </c>
      <c r="AS365" s="23"/>
      <c r="AT365" s="23"/>
      <c r="AU365" s="21" t="s">
        <v>53</v>
      </c>
    </row>
    <row r="366" spans="2:47" ht="51" x14ac:dyDescent="0.25">
      <c r="B366" s="142" t="s">
        <v>1682</v>
      </c>
      <c r="C366" s="27" t="s">
        <v>1585</v>
      </c>
      <c r="D366" s="143" t="s">
        <v>1638</v>
      </c>
      <c r="E366" s="146">
        <v>2442440</v>
      </c>
      <c r="F366" s="44">
        <f t="shared" si="4"/>
        <v>0</v>
      </c>
      <c r="G366" s="145"/>
      <c r="H366" s="144" t="s">
        <v>526</v>
      </c>
      <c r="I366" s="23">
        <v>355</v>
      </c>
      <c r="J366" s="23" t="s">
        <v>273</v>
      </c>
      <c r="K366" s="23" t="s">
        <v>1609</v>
      </c>
      <c r="L366" s="22">
        <v>1</v>
      </c>
      <c r="M366" s="22" t="s">
        <v>1638</v>
      </c>
      <c r="N366" s="22" t="s">
        <v>47</v>
      </c>
      <c r="O366" s="22">
        <v>796</v>
      </c>
      <c r="P366" s="23" t="s">
        <v>796</v>
      </c>
      <c r="Q366" s="22">
        <v>3</v>
      </c>
      <c r="R366" s="23" t="s">
        <v>49</v>
      </c>
      <c r="S366" s="22" t="s">
        <v>50</v>
      </c>
      <c r="T366" s="24">
        <v>2442440</v>
      </c>
      <c r="U366" s="101" t="s">
        <v>264</v>
      </c>
      <c r="V366" s="101" t="s">
        <v>288</v>
      </c>
      <c r="W366" s="22" t="s">
        <v>51</v>
      </c>
      <c r="X366" s="110">
        <v>1</v>
      </c>
      <c r="Y366" s="21"/>
      <c r="Z366" s="21"/>
      <c r="AA366" s="21"/>
      <c r="AB366" s="21"/>
      <c r="AC366" s="21"/>
      <c r="AD366" s="21"/>
      <c r="AE366" s="21"/>
      <c r="AF366" s="22">
        <v>200608</v>
      </c>
      <c r="AG366" s="21" t="s">
        <v>52</v>
      </c>
      <c r="AH366" s="22">
        <v>1</v>
      </c>
      <c r="AI366" s="22">
        <v>0</v>
      </c>
      <c r="AJ366" s="21"/>
      <c r="AK366" s="21"/>
      <c r="AL366" s="21"/>
      <c r="AM366" s="22">
        <v>0</v>
      </c>
      <c r="AN366" s="22"/>
      <c r="AO366" s="22"/>
      <c r="AP366" s="21" t="s">
        <v>528</v>
      </c>
      <c r="AQ366" s="21"/>
      <c r="AR366" s="22">
        <v>0</v>
      </c>
      <c r="AS366" s="23"/>
      <c r="AT366" s="23"/>
      <c r="AU366" s="21" t="s">
        <v>53</v>
      </c>
    </row>
    <row r="367" spans="2:47" ht="76.5" x14ac:dyDescent="0.25">
      <c r="B367" s="142" t="s">
        <v>1683</v>
      </c>
      <c r="C367" s="27" t="s">
        <v>1586</v>
      </c>
      <c r="D367" s="143" t="s">
        <v>1639</v>
      </c>
      <c r="E367" s="146">
        <v>503648.22</v>
      </c>
      <c r="F367" s="44">
        <f t="shared" si="4"/>
        <v>0</v>
      </c>
      <c r="G367" s="145"/>
      <c r="H367" s="144" t="s">
        <v>527</v>
      </c>
      <c r="I367" s="23">
        <v>356</v>
      </c>
      <c r="J367" s="23" t="s">
        <v>692</v>
      </c>
      <c r="K367" s="23" t="s">
        <v>551</v>
      </c>
      <c r="L367" s="22">
        <v>2</v>
      </c>
      <c r="M367" s="22" t="s">
        <v>1639</v>
      </c>
      <c r="N367" s="22" t="s">
        <v>47</v>
      </c>
      <c r="O367" s="22">
        <v>796</v>
      </c>
      <c r="P367" s="23" t="s">
        <v>796</v>
      </c>
      <c r="Q367" s="22">
        <v>1</v>
      </c>
      <c r="R367" s="23" t="s">
        <v>49</v>
      </c>
      <c r="S367" s="22" t="s">
        <v>50</v>
      </c>
      <c r="T367" s="24">
        <v>503648.22</v>
      </c>
      <c r="U367" s="101" t="s">
        <v>262</v>
      </c>
      <c r="V367" s="101" t="s">
        <v>263</v>
      </c>
      <c r="W367" s="22" t="s">
        <v>156</v>
      </c>
      <c r="X367" s="110">
        <v>1</v>
      </c>
      <c r="Y367" s="21"/>
      <c r="Z367" s="21"/>
      <c r="AA367" s="21"/>
      <c r="AB367" s="21"/>
      <c r="AC367" s="21"/>
      <c r="AD367" s="21"/>
      <c r="AE367" s="21"/>
      <c r="AF367" s="22">
        <v>376631</v>
      </c>
      <c r="AG367" s="21" t="s">
        <v>52</v>
      </c>
      <c r="AH367" s="22">
        <v>0</v>
      </c>
      <c r="AI367" s="22">
        <v>0</v>
      </c>
      <c r="AJ367" s="21"/>
      <c r="AK367" s="21"/>
      <c r="AL367" s="21"/>
      <c r="AM367" s="22">
        <v>0</v>
      </c>
      <c r="AN367" s="22"/>
      <c r="AO367" s="22"/>
      <c r="AP367" s="21" t="s">
        <v>528</v>
      </c>
      <c r="AQ367" s="21"/>
      <c r="AR367" s="22">
        <v>0</v>
      </c>
      <c r="AS367" s="23"/>
      <c r="AT367" s="23"/>
      <c r="AU367" s="21" t="s">
        <v>53</v>
      </c>
    </row>
    <row r="368" spans="2:47" ht="38.25" x14ac:dyDescent="0.25">
      <c r="B368" s="142" t="s">
        <v>1684</v>
      </c>
      <c r="C368" s="27" t="s">
        <v>1587</v>
      </c>
      <c r="D368" s="143" t="s">
        <v>1640</v>
      </c>
      <c r="E368" s="146">
        <v>1500000</v>
      </c>
      <c r="F368" s="44">
        <f t="shared" si="4"/>
        <v>0</v>
      </c>
      <c r="G368" s="145"/>
      <c r="H368" s="144" t="s">
        <v>527</v>
      </c>
      <c r="I368" s="23">
        <v>357</v>
      </c>
      <c r="J368" s="23" t="s">
        <v>1444</v>
      </c>
      <c r="K368" s="23" t="s">
        <v>681</v>
      </c>
      <c r="L368" s="22">
        <v>1</v>
      </c>
      <c r="M368" s="22" t="s">
        <v>1640</v>
      </c>
      <c r="N368" s="22" t="s">
        <v>47</v>
      </c>
      <c r="O368" s="22">
        <v>383</v>
      </c>
      <c r="P368" s="23" t="s">
        <v>797</v>
      </c>
      <c r="Q368" s="22">
        <v>1229508.2</v>
      </c>
      <c r="R368" s="23" t="s">
        <v>49</v>
      </c>
      <c r="S368" s="22" t="s">
        <v>50</v>
      </c>
      <c r="T368" s="24">
        <v>1500000</v>
      </c>
      <c r="U368" s="101" t="s">
        <v>264</v>
      </c>
      <c r="V368" s="101" t="s">
        <v>283</v>
      </c>
      <c r="W368" s="22" t="s">
        <v>155</v>
      </c>
      <c r="X368" s="110">
        <v>1</v>
      </c>
      <c r="Y368" s="21"/>
      <c r="Z368" s="21"/>
      <c r="AA368" s="21"/>
      <c r="AB368" s="21"/>
      <c r="AC368" s="21"/>
      <c r="AD368" s="21"/>
      <c r="AE368" s="21"/>
      <c r="AF368" s="22">
        <v>376632</v>
      </c>
      <c r="AG368" s="21" t="s">
        <v>52</v>
      </c>
      <c r="AH368" s="22">
        <v>0</v>
      </c>
      <c r="AI368" s="22">
        <v>0</v>
      </c>
      <c r="AJ368" s="21"/>
      <c r="AK368" s="21"/>
      <c r="AL368" s="21"/>
      <c r="AM368" s="22">
        <v>0</v>
      </c>
      <c r="AN368" s="22"/>
      <c r="AO368" s="22"/>
      <c r="AP368" s="21" t="s">
        <v>528</v>
      </c>
      <c r="AQ368" s="21"/>
      <c r="AR368" s="22">
        <v>0</v>
      </c>
      <c r="AS368" s="23"/>
      <c r="AT368" s="23"/>
      <c r="AU368" s="21" t="s">
        <v>53</v>
      </c>
    </row>
    <row r="369" spans="2:47" ht="63.75" x14ac:dyDescent="0.25">
      <c r="B369" s="142" t="s">
        <v>1685</v>
      </c>
      <c r="C369" s="27" t="s">
        <v>1588</v>
      </c>
      <c r="D369" s="143" t="s">
        <v>1641</v>
      </c>
      <c r="E369" s="146">
        <v>3502440</v>
      </c>
      <c r="F369" s="44">
        <f t="shared" si="4"/>
        <v>0</v>
      </c>
      <c r="G369" s="145" t="s">
        <v>256</v>
      </c>
      <c r="H369" s="144" t="s">
        <v>527</v>
      </c>
      <c r="I369" s="23">
        <v>358</v>
      </c>
      <c r="J369" s="23" t="s">
        <v>667</v>
      </c>
      <c r="K369" s="23" t="s">
        <v>668</v>
      </c>
      <c r="L369" s="22">
        <v>1</v>
      </c>
      <c r="M369" s="22" t="s">
        <v>1641</v>
      </c>
      <c r="N369" s="22" t="s">
        <v>47</v>
      </c>
      <c r="O369" s="22">
        <v>796</v>
      </c>
      <c r="P369" s="23" t="s">
        <v>796</v>
      </c>
      <c r="Q369" s="22">
        <v>1</v>
      </c>
      <c r="R369" s="23" t="s">
        <v>49</v>
      </c>
      <c r="S369" s="22" t="s">
        <v>50</v>
      </c>
      <c r="T369" s="24">
        <v>3502440</v>
      </c>
      <c r="U369" s="101" t="s">
        <v>262</v>
      </c>
      <c r="V369" s="101" t="s">
        <v>304</v>
      </c>
      <c r="W369" s="22" t="s">
        <v>154</v>
      </c>
      <c r="X369" s="110">
        <v>0</v>
      </c>
      <c r="Y369" s="21"/>
      <c r="Z369" s="21"/>
      <c r="AA369" s="21"/>
      <c r="AB369" s="21"/>
      <c r="AC369" s="21"/>
      <c r="AD369" s="21"/>
      <c r="AE369" s="21"/>
      <c r="AF369" s="22">
        <v>376056</v>
      </c>
      <c r="AG369" s="21" t="s">
        <v>52</v>
      </c>
      <c r="AH369" s="22">
        <v>0</v>
      </c>
      <c r="AI369" s="22">
        <v>15</v>
      </c>
      <c r="AJ369" s="21"/>
      <c r="AK369" s="21"/>
      <c r="AL369" s="21"/>
      <c r="AM369" s="22">
        <v>0</v>
      </c>
      <c r="AN369" s="22"/>
      <c r="AO369" s="22"/>
      <c r="AP369" s="21" t="s">
        <v>528</v>
      </c>
      <c r="AQ369" s="21"/>
      <c r="AR369" s="22">
        <v>1</v>
      </c>
      <c r="AS369" s="23" t="s">
        <v>1657</v>
      </c>
      <c r="AT369" s="23" t="s">
        <v>394</v>
      </c>
      <c r="AU369" s="21" t="s">
        <v>53</v>
      </c>
    </row>
    <row r="370" spans="2:47" ht="63.75" x14ac:dyDescent="0.25">
      <c r="B370" s="142" t="s">
        <v>1686</v>
      </c>
      <c r="C370" s="27" t="s">
        <v>1589</v>
      </c>
      <c r="D370" s="143" t="s">
        <v>1642</v>
      </c>
      <c r="E370" s="146">
        <v>100000000</v>
      </c>
      <c r="F370" s="44">
        <f t="shared" si="4"/>
        <v>0</v>
      </c>
      <c r="G370" s="145"/>
      <c r="H370" s="144" t="s">
        <v>526</v>
      </c>
      <c r="I370" s="23">
        <v>359</v>
      </c>
      <c r="J370" s="23" t="s">
        <v>310</v>
      </c>
      <c r="K370" s="23" t="s">
        <v>694</v>
      </c>
      <c r="L370" s="22">
        <v>2</v>
      </c>
      <c r="M370" s="22" t="s">
        <v>1642</v>
      </c>
      <c r="N370" s="22" t="s">
        <v>47</v>
      </c>
      <c r="O370" s="22">
        <v>796</v>
      </c>
      <c r="P370" s="23" t="s">
        <v>796</v>
      </c>
      <c r="Q370" s="22">
        <v>1</v>
      </c>
      <c r="R370" s="23" t="s">
        <v>49</v>
      </c>
      <c r="S370" s="22" t="s">
        <v>50</v>
      </c>
      <c r="T370" s="24">
        <v>100000000</v>
      </c>
      <c r="U370" s="101" t="s">
        <v>262</v>
      </c>
      <c r="V370" s="101" t="s">
        <v>302</v>
      </c>
      <c r="W370" s="22" t="s">
        <v>51</v>
      </c>
      <c r="X370" s="110">
        <v>1</v>
      </c>
      <c r="Y370" s="21"/>
      <c r="Z370" s="21"/>
      <c r="AA370" s="21"/>
      <c r="AB370" s="21"/>
      <c r="AC370" s="21"/>
      <c r="AD370" s="21"/>
      <c r="AE370" s="21"/>
      <c r="AF370" s="22">
        <v>200608</v>
      </c>
      <c r="AG370" s="21" t="s">
        <v>52</v>
      </c>
      <c r="AH370" s="22">
        <v>1</v>
      </c>
      <c r="AI370" s="22">
        <v>0</v>
      </c>
      <c r="AJ370" s="21"/>
      <c r="AK370" s="21"/>
      <c r="AL370" s="21"/>
      <c r="AM370" s="22">
        <v>0</v>
      </c>
      <c r="AN370" s="22"/>
      <c r="AO370" s="22"/>
      <c r="AP370" s="21" t="s">
        <v>528</v>
      </c>
      <c r="AQ370" s="21"/>
      <c r="AR370" s="22">
        <v>1</v>
      </c>
      <c r="AS370" s="23" t="s">
        <v>1658</v>
      </c>
      <c r="AT370" s="23" t="s">
        <v>1658</v>
      </c>
      <c r="AU370" s="21" t="s">
        <v>53</v>
      </c>
    </row>
    <row r="371" spans="2:47" ht="114.75" x14ac:dyDescent="0.25">
      <c r="B371" s="142" t="s">
        <v>1687</v>
      </c>
      <c r="C371" s="27" t="s">
        <v>1590</v>
      </c>
      <c r="D371" s="143" t="s">
        <v>1699</v>
      </c>
      <c r="E371" s="146">
        <v>1711080.43</v>
      </c>
      <c r="F371" s="44">
        <f t="shared" si="4"/>
        <v>0</v>
      </c>
      <c r="G371" s="145"/>
      <c r="H371" s="144" t="s">
        <v>527</v>
      </c>
      <c r="I371" s="23">
        <v>360</v>
      </c>
      <c r="J371" s="23" t="s">
        <v>270</v>
      </c>
      <c r="K371" s="23" t="s">
        <v>1051</v>
      </c>
      <c r="L371" s="22">
        <v>2</v>
      </c>
      <c r="M371" s="22" t="s">
        <v>1643</v>
      </c>
      <c r="N371" s="22" t="s">
        <v>47</v>
      </c>
      <c r="O371" s="22">
        <v>796</v>
      </c>
      <c r="P371" s="23" t="s">
        <v>796</v>
      </c>
      <c r="Q371" s="22">
        <v>1</v>
      </c>
      <c r="R371" s="23" t="s">
        <v>49</v>
      </c>
      <c r="S371" s="22" t="s">
        <v>50</v>
      </c>
      <c r="T371" s="24">
        <v>1711080.43</v>
      </c>
      <c r="U371" s="101" t="s">
        <v>264</v>
      </c>
      <c r="V371" s="101" t="s">
        <v>255</v>
      </c>
      <c r="W371" s="22" t="s">
        <v>156</v>
      </c>
      <c r="X371" s="110">
        <v>1</v>
      </c>
      <c r="Y371" s="21"/>
      <c r="Z371" s="21"/>
      <c r="AA371" s="21"/>
      <c r="AB371" s="21"/>
      <c r="AC371" s="21"/>
      <c r="AD371" s="21"/>
      <c r="AE371" s="21"/>
      <c r="AF371" s="22">
        <v>376631</v>
      </c>
      <c r="AG371" s="21" t="s">
        <v>52</v>
      </c>
      <c r="AH371" s="22">
        <v>0</v>
      </c>
      <c r="AI371" s="22">
        <v>0</v>
      </c>
      <c r="AJ371" s="21"/>
      <c r="AK371" s="21"/>
      <c r="AL371" s="21"/>
      <c r="AM371" s="22">
        <v>0</v>
      </c>
      <c r="AN371" s="22"/>
      <c r="AO371" s="22"/>
      <c r="AP371" s="21" t="s">
        <v>528</v>
      </c>
      <c r="AQ371" s="21"/>
      <c r="AR371" s="22">
        <v>0</v>
      </c>
      <c r="AS371" s="23"/>
      <c r="AT371" s="23"/>
      <c r="AU371" s="21" t="s">
        <v>53</v>
      </c>
    </row>
    <row r="372" spans="2:47" ht="89.25" x14ac:dyDescent="0.25">
      <c r="B372" s="142" t="s">
        <v>1688</v>
      </c>
      <c r="C372" s="27" t="s">
        <v>1591</v>
      </c>
      <c r="D372" s="143" t="s">
        <v>1644</v>
      </c>
      <c r="E372" s="146">
        <v>0</v>
      </c>
      <c r="F372" s="44">
        <f t="shared" si="4"/>
        <v>0</v>
      </c>
      <c r="G372" s="145"/>
      <c r="H372" s="144" t="s">
        <v>527</v>
      </c>
      <c r="I372" s="23">
        <v>361</v>
      </c>
      <c r="J372" s="23" t="s">
        <v>66</v>
      </c>
      <c r="K372" s="23" t="s">
        <v>604</v>
      </c>
      <c r="L372" s="22">
        <v>2</v>
      </c>
      <c r="M372" s="22" t="s">
        <v>1644</v>
      </c>
      <c r="N372" s="22" t="s">
        <v>47</v>
      </c>
      <c r="O372" s="22">
        <v>796</v>
      </c>
      <c r="P372" s="23" t="s">
        <v>796</v>
      </c>
      <c r="Q372" s="22">
        <v>1</v>
      </c>
      <c r="R372" s="23" t="s">
        <v>49</v>
      </c>
      <c r="S372" s="22" t="s">
        <v>50</v>
      </c>
      <c r="T372" s="24">
        <v>0</v>
      </c>
      <c r="U372" s="101" t="s">
        <v>262</v>
      </c>
      <c r="V372" s="101" t="s">
        <v>302</v>
      </c>
      <c r="W372" s="22" t="s">
        <v>243</v>
      </c>
      <c r="X372" s="110">
        <v>1</v>
      </c>
      <c r="Y372" s="21"/>
      <c r="Z372" s="21"/>
      <c r="AA372" s="21"/>
      <c r="AB372" s="21"/>
      <c r="AC372" s="21"/>
      <c r="AD372" s="21"/>
      <c r="AE372" s="21"/>
      <c r="AF372" s="22">
        <v>500947</v>
      </c>
      <c r="AG372" s="21" t="s">
        <v>52</v>
      </c>
      <c r="AH372" s="22">
        <v>0</v>
      </c>
      <c r="AI372" s="22">
        <v>0</v>
      </c>
      <c r="AJ372" s="21"/>
      <c r="AK372" s="21"/>
      <c r="AL372" s="21"/>
      <c r="AM372" s="22">
        <v>0</v>
      </c>
      <c r="AN372" s="22"/>
      <c r="AO372" s="22"/>
      <c r="AP372" s="21" t="s">
        <v>528</v>
      </c>
      <c r="AQ372" s="21"/>
      <c r="AR372" s="22">
        <v>1</v>
      </c>
      <c r="AS372" s="23" t="s">
        <v>394</v>
      </c>
      <c r="AT372" s="23" t="s">
        <v>394</v>
      </c>
      <c r="AU372" s="21" t="s">
        <v>53</v>
      </c>
    </row>
    <row r="373" spans="2:47" ht="25.5" x14ac:dyDescent="0.25">
      <c r="B373" s="142" t="s">
        <v>1689</v>
      </c>
      <c r="C373" s="27" t="s">
        <v>1592</v>
      </c>
      <c r="D373" s="143" t="s">
        <v>1645</v>
      </c>
      <c r="E373" s="146">
        <v>1168272</v>
      </c>
      <c r="F373" s="44">
        <f t="shared" ref="F373:F380" si="5">E373-T373</f>
        <v>0</v>
      </c>
      <c r="G373" s="145" t="s">
        <v>266</v>
      </c>
      <c r="H373" s="144" t="s">
        <v>527</v>
      </c>
      <c r="I373" s="23">
        <v>362</v>
      </c>
      <c r="J373" s="23" t="s">
        <v>606</v>
      </c>
      <c r="K373" s="23" t="s">
        <v>607</v>
      </c>
      <c r="L373" s="22">
        <v>3</v>
      </c>
      <c r="M373" s="22" t="s">
        <v>1645</v>
      </c>
      <c r="N373" s="22" t="s">
        <v>47</v>
      </c>
      <c r="O373" s="22">
        <v>796</v>
      </c>
      <c r="P373" s="23" t="s">
        <v>796</v>
      </c>
      <c r="Q373" s="22">
        <v>1</v>
      </c>
      <c r="R373" s="23" t="s">
        <v>49</v>
      </c>
      <c r="S373" s="22" t="s">
        <v>50</v>
      </c>
      <c r="T373" s="24">
        <v>1168272</v>
      </c>
      <c r="U373" s="101" t="s">
        <v>262</v>
      </c>
      <c r="V373" s="101" t="s">
        <v>262</v>
      </c>
      <c r="W373" s="22" t="s">
        <v>154</v>
      </c>
      <c r="X373" s="110">
        <v>0</v>
      </c>
      <c r="Y373" s="21"/>
      <c r="Z373" s="21"/>
      <c r="AA373" s="21"/>
      <c r="AB373" s="21"/>
      <c r="AC373" s="21"/>
      <c r="AD373" s="21"/>
      <c r="AE373" s="21"/>
      <c r="AF373" s="22">
        <v>376056</v>
      </c>
      <c r="AG373" s="21" t="s">
        <v>52</v>
      </c>
      <c r="AH373" s="22">
        <v>0</v>
      </c>
      <c r="AI373" s="22">
        <v>22</v>
      </c>
      <c r="AJ373" s="21"/>
      <c r="AK373" s="21"/>
      <c r="AL373" s="21"/>
      <c r="AM373" s="22">
        <v>0</v>
      </c>
      <c r="AN373" s="22"/>
      <c r="AO373" s="22"/>
      <c r="AP373" s="21" t="s">
        <v>528</v>
      </c>
      <c r="AQ373" s="21"/>
      <c r="AR373" s="22">
        <v>0</v>
      </c>
      <c r="AS373" s="23"/>
      <c r="AT373" s="23"/>
      <c r="AU373" s="21" t="s">
        <v>53</v>
      </c>
    </row>
    <row r="374" spans="2:47" ht="382.5" x14ac:dyDescent="0.25">
      <c r="B374" s="142" t="s">
        <v>1690</v>
      </c>
      <c r="C374" s="27" t="s">
        <v>1593</v>
      </c>
      <c r="D374" s="143" t="s">
        <v>1646</v>
      </c>
      <c r="E374" s="146">
        <v>538830.48</v>
      </c>
      <c r="F374" s="44">
        <f t="shared" si="5"/>
        <v>0</v>
      </c>
      <c r="G374" s="145" t="s">
        <v>249</v>
      </c>
      <c r="H374" s="144" t="s">
        <v>527</v>
      </c>
      <c r="I374" s="23">
        <v>363</v>
      </c>
      <c r="J374" s="23" t="s">
        <v>862</v>
      </c>
      <c r="K374" s="23" t="s">
        <v>258</v>
      </c>
      <c r="L374" s="22">
        <v>3</v>
      </c>
      <c r="M374" s="22" t="s">
        <v>1646</v>
      </c>
      <c r="N374" s="22" t="s">
        <v>47</v>
      </c>
      <c r="O374" s="22">
        <v>796</v>
      </c>
      <c r="P374" s="23" t="s">
        <v>796</v>
      </c>
      <c r="Q374" s="22">
        <v>50</v>
      </c>
      <c r="R374" s="23" t="s">
        <v>49</v>
      </c>
      <c r="S374" s="22" t="s">
        <v>50</v>
      </c>
      <c r="T374" s="24">
        <v>538830.48</v>
      </c>
      <c r="U374" s="101" t="s">
        <v>264</v>
      </c>
      <c r="V374" s="101" t="s">
        <v>1647</v>
      </c>
      <c r="W374" s="22" t="s">
        <v>154</v>
      </c>
      <c r="X374" s="110">
        <v>0</v>
      </c>
      <c r="Y374" s="21"/>
      <c r="Z374" s="21"/>
      <c r="AA374" s="21"/>
      <c r="AB374" s="21"/>
      <c r="AC374" s="21"/>
      <c r="AD374" s="21"/>
      <c r="AE374" s="21"/>
      <c r="AF374" s="22">
        <v>376056</v>
      </c>
      <c r="AG374" s="21" t="s">
        <v>52</v>
      </c>
      <c r="AH374" s="22">
        <v>0</v>
      </c>
      <c r="AI374" s="22">
        <v>11</v>
      </c>
      <c r="AJ374" s="21"/>
      <c r="AK374" s="21"/>
      <c r="AL374" s="21"/>
      <c r="AM374" s="22">
        <v>0</v>
      </c>
      <c r="AN374" s="22"/>
      <c r="AO374" s="22"/>
      <c r="AP374" s="21" t="s">
        <v>528</v>
      </c>
      <c r="AQ374" s="21"/>
      <c r="AR374" s="22">
        <v>1</v>
      </c>
      <c r="AS374" s="23" t="s">
        <v>1659</v>
      </c>
      <c r="AT374" s="23" t="s">
        <v>1660</v>
      </c>
      <c r="AU374" s="21" t="s">
        <v>53</v>
      </c>
    </row>
    <row r="375" spans="2:47" ht="63.75" x14ac:dyDescent="0.25">
      <c r="B375" s="142" t="s">
        <v>1691</v>
      </c>
      <c r="C375" s="27" t="s">
        <v>1594</v>
      </c>
      <c r="D375" s="143" t="s">
        <v>1648</v>
      </c>
      <c r="E375" s="146">
        <v>3387656.57</v>
      </c>
      <c r="F375" s="44">
        <f t="shared" si="5"/>
        <v>0</v>
      </c>
      <c r="G375" s="145"/>
      <c r="H375" s="144" t="s">
        <v>527</v>
      </c>
      <c r="I375" s="23">
        <v>364</v>
      </c>
      <c r="J375" s="23" t="s">
        <v>692</v>
      </c>
      <c r="K375" s="23" t="s">
        <v>551</v>
      </c>
      <c r="L375" s="22">
        <v>2</v>
      </c>
      <c r="M375" s="22" t="s">
        <v>1648</v>
      </c>
      <c r="N375" s="22" t="s">
        <v>47</v>
      </c>
      <c r="O375" s="22">
        <v>796</v>
      </c>
      <c r="P375" s="23" t="s">
        <v>796</v>
      </c>
      <c r="Q375" s="22">
        <v>1</v>
      </c>
      <c r="R375" s="23" t="s">
        <v>49</v>
      </c>
      <c r="S375" s="22" t="s">
        <v>50</v>
      </c>
      <c r="T375" s="24">
        <v>3387656.57</v>
      </c>
      <c r="U375" s="101" t="s">
        <v>262</v>
      </c>
      <c r="V375" s="101" t="s">
        <v>312</v>
      </c>
      <c r="W375" s="22" t="s">
        <v>156</v>
      </c>
      <c r="X375" s="110">
        <v>1</v>
      </c>
      <c r="Y375" s="21"/>
      <c r="Z375" s="21"/>
      <c r="AA375" s="21"/>
      <c r="AB375" s="21"/>
      <c r="AC375" s="21"/>
      <c r="AD375" s="21"/>
      <c r="AE375" s="21"/>
      <c r="AF375" s="22">
        <v>376631</v>
      </c>
      <c r="AG375" s="21" t="s">
        <v>52</v>
      </c>
      <c r="AH375" s="22">
        <v>0</v>
      </c>
      <c r="AI375" s="22">
        <v>0</v>
      </c>
      <c r="AJ375" s="21"/>
      <c r="AK375" s="21"/>
      <c r="AL375" s="21"/>
      <c r="AM375" s="22">
        <v>0</v>
      </c>
      <c r="AN375" s="22"/>
      <c r="AO375" s="22"/>
      <c r="AP375" s="21" t="s">
        <v>528</v>
      </c>
      <c r="AQ375" s="21"/>
      <c r="AR375" s="22">
        <v>1</v>
      </c>
      <c r="AS375" s="23" t="s">
        <v>1661</v>
      </c>
      <c r="AT375" s="23" t="s">
        <v>394</v>
      </c>
      <c r="AU375" s="21" t="s">
        <v>53</v>
      </c>
    </row>
    <row r="376" spans="2:47" ht="51" x14ac:dyDescent="0.25">
      <c r="B376" s="142" t="s">
        <v>1692</v>
      </c>
      <c r="C376" s="27" t="s">
        <v>1595</v>
      </c>
      <c r="D376" s="143" t="s">
        <v>1649</v>
      </c>
      <c r="E376" s="146">
        <v>536593.86</v>
      </c>
      <c r="F376" s="44">
        <f t="shared" si="5"/>
        <v>0</v>
      </c>
      <c r="G376" s="145"/>
      <c r="H376" s="144" t="s">
        <v>527</v>
      </c>
      <c r="I376" s="23">
        <v>365</v>
      </c>
      <c r="J376" s="23" t="s">
        <v>66</v>
      </c>
      <c r="K376" s="23" t="s">
        <v>690</v>
      </c>
      <c r="L376" s="22">
        <v>2</v>
      </c>
      <c r="M376" s="22" t="s">
        <v>1649</v>
      </c>
      <c r="N376" s="22" t="s">
        <v>47</v>
      </c>
      <c r="O376" s="22">
        <v>796</v>
      </c>
      <c r="P376" s="23" t="s">
        <v>796</v>
      </c>
      <c r="Q376" s="22">
        <v>1</v>
      </c>
      <c r="R376" s="23" t="s">
        <v>49</v>
      </c>
      <c r="S376" s="22" t="s">
        <v>50</v>
      </c>
      <c r="T376" s="24">
        <v>536593.86</v>
      </c>
      <c r="U376" s="101" t="s">
        <v>262</v>
      </c>
      <c r="V376" s="101" t="s">
        <v>641</v>
      </c>
      <c r="W376" s="22" t="s">
        <v>154</v>
      </c>
      <c r="X376" s="110">
        <v>0</v>
      </c>
      <c r="Y376" s="21"/>
      <c r="Z376" s="21"/>
      <c r="AA376" s="21"/>
      <c r="AB376" s="21"/>
      <c r="AC376" s="21"/>
      <c r="AD376" s="21"/>
      <c r="AE376" s="21"/>
      <c r="AF376" s="22">
        <v>376056</v>
      </c>
      <c r="AG376" s="21" t="s">
        <v>52</v>
      </c>
      <c r="AH376" s="22">
        <v>0</v>
      </c>
      <c r="AI376" s="22">
        <v>0</v>
      </c>
      <c r="AJ376" s="21"/>
      <c r="AK376" s="21"/>
      <c r="AL376" s="21"/>
      <c r="AM376" s="22">
        <v>0</v>
      </c>
      <c r="AN376" s="22"/>
      <c r="AO376" s="22"/>
      <c r="AP376" s="21" t="s">
        <v>528</v>
      </c>
      <c r="AQ376" s="21"/>
      <c r="AR376" s="22">
        <v>0</v>
      </c>
      <c r="AS376" s="23"/>
      <c r="AT376" s="23"/>
      <c r="AU376" s="21" t="s">
        <v>53</v>
      </c>
    </row>
    <row r="377" spans="2:47" ht="51" x14ac:dyDescent="0.25">
      <c r="B377" s="142" t="s">
        <v>1693</v>
      </c>
      <c r="C377" s="27" t="s">
        <v>1596</v>
      </c>
      <c r="D377" s="143" t="s">
        <v>1650</v>
      </c>
      <c r="E377" s="146">
        <v>13246780</v>
      </c>
      <c r="F377" s="44">
        <f t="shared" si="5"/>
        <v>0</v>
      </c>
      <c r="G377" s="145"/>
      <c r="H377" s="144" t="s">
        <v>527</v>
      </c>
      <c r="I377" s="23">
        <v>366</v>
      </c>
      <c r="J377" s="23" t="s">
        <v>667</v>
      </c>
      <c r="K377" s="23" t="s">
        <v>668</v>
      </c>
      <c r="L377" s="22">
        <v>3</v>
      </c>
      <c r="M377" s="22" t="s">
        <v>1650</v>
      </c>
      <c r="N377" s="22" t="s">
        <v>47</v>
      </c>
      <c r="O377" s="22">
        <v>796</v>
      </c>
      <c r="P377" s="23" t="s">
        <v>796</v>
      </c>
      <c r="Q377" s="22">
        <v>1</v>
      </c>
      <c r="R377" s="23" t="s">
        <v>49</v>
      </c>
      <c r="S377" s="22" t="s">
        <v>50</v>
      </c>
      <c r="T377" s="24">
        <v>13246780</v>
      </c>
      <c r="U377" s="101" t="s">
        <v>262</v>
      </c>
      <c r="V377" s="101" t="s">
        <v>305</v>
      </c>
      <c r="W377" s="22" t="s">
        <v>156</v>
      </c>
      <c r="X377" s="110">
        <v>1</v>
      </c>
      <c r="Y377" s="21"/>
      <c r="Z377" s="21"/>
      <c r="AA377" s="21"/>
      <c r="AB377" s="21"/>
      <c r="AC377" s="21"/>
      <c r="AD377" s="21"/>
      <c r="AE377" s="21"/>
      <c r="AF377" s="22">
        <v>376631</v>
      </c>
      <c r="AG377" s="21" t="s">
        <v>52</v>
      </c>
      <c r="AH377" s="22">
        <v>0</v>
      </c>
      <c r="AI377" s="22">
        <v>0</v>
      </c>
      <c r="AJ377" s="21"/>
      <c r="AK377" s="21"/>
      <c r="AL377" s="21"/>
      <c r="AM377" s="22">
        <v>0</v>
      </c>
      <c r="AN377" s="22"/>
      <c r="AO377" s="22"/>
      <c r="AP377" s="21" t="s">
        <v>528</v>
      </c>
      <c r="AQ377" s="21"/>
      <c r="AR377" s="22">
        <v>1</v>
      </c>
      <c r="AS377" s="23" t="s">
        <v>1662</v>
      </c>
      <c r="AT377" s="23" t="s">
        <v>394</v>
      </c>
      <c r="AU377" s="21" t="s">
        <v>53</v>
      </c>
    </row>
    <row r="378" spans="2:47" ht="127.5" x14ac:dyDescent="0.25">
      <c r="B378" s="142" t="s">
        <v>1694</v>
      </c>
      <c r="C378" s="27" t="s">
        <v>1597</v>
      </c>
      <c r="D378" s="143" t="s">
        <v>1651</v>
      </c>
      <c r="E378" s="146">
        <v>183893.85</v>
      </c>
      <c r="F378" s="44">
        <f t="shared" si="5"/>
        <v>0</v>
      </c>
      <c r="G378" s="145"/>
      <c r="H378" s="144" t="s">
        <v>527</v>
      </c>
      <c r="I378" s="23">
        <v>367</v>
      </c>
      <c r="J378" s="23" t="s">
        <v>1610</v>
      </c>
      <c r="K378" s="23" t="s">
        <v>920</v>
      </c>
      <c r="L378" s="22">
        <v>2</v>
      </c>
      <c r="M378" s="22" t="s">
        <v>1651</v>
      </c>
      <c r="N378" s="22" t="s">
        <v>47</v>
      </c>
      <c r="O378" s="22">
        <v>796</v>
      </c>
      <c r="P378" s="23" t="s">
        <v>796</v>
      </c>
      <c r="Q378" s="22">
        <v>1</v>
      </c>
      <c r="R378" s="23" t="s">
        <v>49</v>
      </c>
      <c r="S378" s="22" t="s">
        <v>50</v>
      </c>
      <c r="T378" s="24">
        <v>183893.85</v>
      </c>
      <c r="U378" s="101" t="s">
        <v>264</v>
      </c>
      <c r="V378" s="101" t="s">
        <v>255</v>
      </c>
      <c r="W378" s="22" t="s">
        <v>154</v>
      </c>
      <c r="X378" s="110">
        <v>0</v>
      </c>
      <c r="Y378" s="21"/>
      <c r="Z378" s="21"/>
      <c r="AA378" s="21"/>
      <c r="AB378" s="21"/>
      <c r="AC378" s="21"/>
      <c r="AD378" s="21"/>
      <c r="AE378" s="21"/>
      <c r="AF378" s="22">
        <v>376056</v>
      </c>
      <c r="AG378" s="21" t="s">
        <v>52</v>
      </c>
      <c r="AH378" s="22">
        <v>0</v>
      </c>
      <c r="AI378" s="22">
        <v>0</v>
      </c>
      <c r="AJ378" s="21"/>
      <c r="AK378" s="21"/>
      <c r="AL378" s="21"/>
      <c r="AM378" s="22">
        <v>0</v>
      </c>
      <c r="AN378" s="22"/>
      <c r="AO378" s="22"/>
      <c r="AP378" s="21" t="s">
        <v>528</v>
      </c>
      <c r="AQ378" s="21"/>
      <c r="AR378" s="22">
        <v>0</v>
      </c>
      <c r="AS378" s="23"/>
      <c r="AT378" s="23"/>
      <c r="AU378" s="21" t="s">
        <v>53</v>
      </c>
    </row>
    <row r="379" spans="2:47" ht="76.5" x14ac:dyDescent="0.25">
      <c r="B379" s="142" t="s">
        <v>1695</v>
      </c>
      <c r="C379" s="27" t="s">
        <v>1598</v>
      </c>
      <c r="D379" s="143" t="s">
        <v>1652</v>
      </c>
      <c r="E379" s="146">
        <v>579536.99</v>
      </c>
      <c r="F379" s="44">
        <f t="shared" si="5"/>
        <v>0</v>
      </c>
      <c r="G379" s="145" t="s">
        <v>267</v>
      </c>
      <c r="H379" s="144" t="s">
        <v>527</v>
      </c>
      <c r="I379" s="23">
        <v>368</v>
      </c>
      <c r="J379" s="23" t="s">
        <v>1611</v>
      </c>
      <c r="K379" s="23" t="s">
        <v>1612</v>
      </c>
      <c r="L379" s="22">
        <v>2</v>
      </c>
      <c r="M379" s="22" t="s">
        <v>1652</v>
      </c>
      <c r="N379" s="22" t="s">
        <v>47</v>
      </c>
      <c r="O379" s="22">
        <v>796</v>
      </c>
      <c r="P379" s="23" t="s">
        <v>796</v>
      </c>
      <c r="Q379" s="22">
        <v>2</v>
      </c>
      <c r="R379" s="23" t="s">
        <v>49</v>
      </c>
      <c r="S379" s="22" t="s">
        <v>50</v>
      </c>
      <c r="T379" s="24">
        <v>579536.99</v>
      </c>
      <c r="U379" s="101" t="s">
        <v>262</v>
      </c>
      <c r="V379" s="101" t="s">
        <v>299</v>
      </c>
      <c r="W379" s="22" t="s">
        <v>154</v>
      </c>
      <c r="X379" s="110">
        <v>0</v>
      </c>
      <c r="Y379" s="21"/>
      <c r="Z379" s="21"/>
      <c r="AA379" s="21"/>
      <c r="AB379" s="21"/>
      <c r="AC379" s="21"/>
      <c r="AD379" s="21"/>
      <c r="AE379" s="21"/>
      <c r="AF379" s="22">
        <v>376056</v>
      </c>
      <c r="AG379" s="21" t="s">
        <v>52</v>
      </c>
      <c r="AH379" s="22">
        <v>0</v>
      </c>
      <c r="AI379" s="22">
        <v>9</v>
      </c>
      <c r="AJ379" s="21"/>
      <c r="AK379" s="21"/>
      <c r="AL379" s="21"/>
      <c r="AM379" s="22">
        <v>0</v>
      </c>
      <c r="AN379" s="22"/>
      <c r="AO379" s="22"/>
      <c r="AP379" s="21" t="s">
        <v>528</v>
      </c>
      <c r="AQ379" s="21"/>
      <c r="AR379" s="22">
        <v>0</v>
      </c>
      <c r="AS379" s="23"/>
      <c r="AT379" s="23"/>
      <c r="AU379" s="21" t="s">
        <v>53</v>
      </c>
    </row>
    <row r="380" spans="2:47" ht="89.25" x14ac:dyDescent="0.25">
      <c r="B380" s="142" t="s">
        <v>1696</v>
      </c>
      <c r="C380" s="27" t="s">
        <v>1599</v>
      </c>
      <c r="D380" s="143" t="s">
        <v>1653</v>
      </c>
      <c r="E380" s="146">
        <v>652062</v>
      </c>
      <c r="F380" s="44">
        <f t="shared" si="5"/>
        <v>0</v>
      </c>
      <c r="G380" s="145" t="s">
        <v>267</v>
      </c>
      <c r="H380" s="144" t="s">
        <v>527</v>
      </c>
      <c r="I380" s="23">
        <v>369</v>
      </c>
      <c r="J380" s="23" t="s">
        <v>1611</v>
      </c>
      <c r="K380" s="23" t="s">
        <v>1612</v>
      </c>
      <c r="L380" s="22">
        <v>2</v>
      </c>
      <c r="M380" s="22" t="s">
        <v>1653</v>
      </c>
      <c r="N380" s="22" t="s">
        <v>47</v>
      </c>
      <c r="O380" s="22">
        <v>796</v>
      </c>
      <c r="P380" s="23" t="s">
        <v>796</v>
      </c>
      <c r="Q380" s="22">
        <v>1</v>
      </c>
      <c r="R380" s="23" t="s">
        <v>49</v>
      </c>
      <c r="S380" s="22" t="s">
        <v>50</v>
      </c>
      <c r="T380" s="24">
        <v>652062</v>
      </c>
      <c r="U380" s="101" t="s">
        <v>262</v>
      </c>
      <c r="V380" s="101" t="s">
        <v>263</v>
      </c>
      <c r="W380" s="22" t="s">
        <v>154</v>
      </c>
      <c r="X380" s="110">
        <v>0</v>
      </c>
      <c r="Y380" s="21"/>
      <c r="Z380" s="21"/>
      <c r="AA380" s="21"/>
      <c r="AB380" s="21"/>
      <c r="AC380" s="21"/>
      <c r="AD380" s="21"/>
      <c r="AE380" s="21"/>
      <c r="AF380" s="22">
        <v>376056</v>
      </c>
      <c r="AG380" s="21" t="s">
        <v>52</v>
      </c>
      <c r="AH380" s="22">
        <v>0</v>
      </c>
      <c r="AI380" s="22">
        <v>9</v>
      </c>
      <c r="AJ380" s="21"/>
      <c r="AK380" s="21"/>
      <c r="AL380" s="21"/>
      <c r="AM380" s="22">
        <v>0</v>
      </c>
      <c r="AN380" s="22"/>
      <c r="AO380" s="22"/>
      <c r="AP380" s="21" t="s">
        <v>528</v>
      </c>
      <c r="AQ380" s="21"/>
      <c r="AR380" s="22">
        <v>0</v>
      </c>
      <c r="AS380" s="23"/>
      <c r="AT380" s="23"/>
      <c r="AU380" s="21" t="s">
        <v>53</v>
      </c>
    </row>
    <row r="381" spans="2:47" ht="76.5" x14ac:dyDescent="0.25">
      <c r="B381" s="149" t="s">
        <v>1729</v>
      </c>
      <c r="C381" s="27" t="s">
        <v>1717</v>
      </c>
      <c r="D381" s="150" t="s">
        <v>1707</v>
      </c>
      <c r="E381" s="153">
        <v>15396134.92</v>
      </c>
      <c r="G381" s="152"/>
      <c r="H381" s="151" t="s">
        <v>526</v>
      </c>
      <c r="I381" s="118">
        <v>370</v>
      </c>
      <c r="J381" s="119" t="s">
        <v>69</v>
      </c>
      <c r="K381" s="119" t="s">
        <v>61</v>
      </c>
      <c r="L381" s="118">
        <v>2</v>
      </c>
      <c r="M381" s="118" t="s">
        <v>1707</v>
      </c>
      <c r="N381" s="118" t="s">
        <v>47</v>
      </c>
      <c r="O381" s="118">
        <v>796</v>
      </c>
      <c r="P381" s="119" t="s">
        <v>796</v>
      </c>
      <c r="Q381" s="118">
        <v>1</v>
      </c>
      <c r="R381" s="119" t="s">
        <v>49</v>
      </c>
      <c r="S381" s="118" t="s">
        <v>50</v>
      </c>
      <c r="T381" s="120">
        <v>15396134.92</v>
      </c>
      <c r="U381" s="130" t="s">
        <v>264</v>
      </c>
      <c r="V381" s="130" t="s">
        <v>263</v>
      </c>
      <c r="W381" s="118" t="s">
        <v>51</v>
      </c>
      <c r="X381" s="121">
        <v>1</v>
      </c>
      <c r="Y381" s="116"/>
      <c r="Z381" s="116"/>
      <c r="AA381" s="116"/>
      <c r="AB381" s="116"/>
      <c r="AC381" s="116"/>
      <c r="AD381" s="116"/>
      <c r="AE381" s="116"/>
      <c r="AF381" s="117">
        <v>200608</v>
      </c>
      <c r="AG381" s="116" t="s">
        <v>52</v>
      </c>
      <c r="AH381" s="117">
        <v>1</v>
      </c>
      <c r="AI381" s="117">
        <v>0</v>
      </c>
      <c r="AJ381" s="116"/>
      <c r="AK381" s="116"/>
      <c r="AL381" s="116"/>
      <c r="AM381" s="118">
        <v>0</v>
      </c>
      <c r="AN381" s="118"/>
      <c r="AO381" s="118"/>
      <c r="AP381" s="117" t="s">
        <v>1230</v>
      </c>
      <c r="AQ381" s="116"/>
      <c r="AR381" s="118">
        <v>0</v>
      </c>
      <c r="AS381" s="119"/>
      <c r="AT381" s="119"/>
      <c r="AU381" s="21" t="s">
        <v>53</v>
      </c>
    </row>
    <row r="382" spans="2:47" ht="89.25" x14ac:dyDescent="0.25">
      <c r="B382" s="149" t="s">
        <v>1730</v>
      </c>
      <c r="C382" s="27" t="s">
        <v>1718</v>
      </c>
      <c r="D382" s="150" t="s">
        <v>1708</v>
      </c>
      <c r="E382" s="153">
        <v>69372194.260000005</v>
      </c>
      <c r="G382" s="152"/>
      <c r="H382" s="151" t="s">
        <v>527</v>
      </c>
      <c r="I382" s="118">
        <v>371</v>
      </c>
      <c r="J382" s="119" t="s">
        <v>1700</v>
      </c>
      <c r="K382" s="119" t="s">
        <v>1701</v>
      </c>
      <c r="L382" s="118">
        <v>3</v>
      </c>
      <c r="M382" s="118" t="s">
        <v>1708</v>
      </c>
      <c r="N382" s="118" t="s">
        <v>47</v>
      </c>
      <c r="O382" s="118">
        <v>796</v>
      </c>
      <c r="P382" s="119" t="s">
        <v>796</v>
      </c>
      <c r="Q382" s="118">
        <v>10</v>
      </c>
      <c r="R382" s="119" t="s">
        <v>49</v>
      </c>
      <c r="S382" s="118" t="s">
        <v>50</v>
      </c>
      <c r="T382" s="120">
        <v>69372194.260000005</v>
      </c>
      <c r="U382" s="130" t="s">
        <v>262</v>
      </c>
      <c r="V382" s="130" t="s">
        <v>1715</v>
      </c>
      <c r="W382" s="118" t="s">
        <v>154</v>
      </c>
      <c r="X382" s="121">
        <v>0</v>
      </c>
      <c r="Y382" s="116"/>
      <c r="Z382" s="116"/>
      <c r="AA382" s="116"/>
      <c r="AB382" s="116"/>
      <c r="AC382" s="116"/>
      <c r="AD382" s="116"/>
      <c r="AE382" s="116"/>
      <c r="AF382" s="117">
        <v>376056</v>
      </c>
      <c r="AG382" s="116" t="s">
        <v>52</v>
      </c>
      <c r="AH382" s="117">
        <v>0</v>
      </c>
      <c r="AI382" s="117">
        <v>0</v>
      </c>
      <c r="AJ382" s="116"/>
      <c r="AK382" s="116"/>
      <c r="AL382" s="116"/>
      <c r="AM382" s="118">
        <v>0</v>
      </c>
      <c r="AN382" s="118"/>
      <c r="AO382" s="118"/>
      <c r="AP382" s="117" t="s">
        <v>1230</v>
      </c>
      <c r="AQ382" s="116"/>
      <c r="AR382" s="118">
        <v>1</v>
      </c>
      <c r="AS382" s="119" t="s">
        <v>1725</v>
      </c>
      <c r="AT382" s="119" t="s">
        <v>1726</v>
      </c>
      <c r="AU382" s="21" t="s">
        <v>53</v>
      </c>
    </row>
    <row r="383" spans="2:47" ht="51" x14ac:dyDescent="0.25">
      <c r="B383" s="149" t="s">
        <v>1731</v>
      </c>
      <c r="C383" s="27" t="s">
        <v>1719</v>
      </c>
      <c r="D383" s="150" t="s">
        <v>1709</v>
      </c>
      <c r="E383" s="153">
        <v>1700680</v>
      </c>
      <c r="G383" s="152"/>
      <c r="H383" s="151" t="s">
        <v>526</v>
      </c>
      <c r="I383" s="118">
        <v>372</v>
      </c>
      <c r="J383" s="119" t="s">
        <v>1219</v>
      </c>
      <c r="K383" s="119" t="s">
        <v>1702</v>
      </c>
      <c r="L383" s="118">
        <v>1</v>
      </c>
      <c r="M383" s="118" t="s">
        <v>1709</v>
      </c>
      <c r="N383" s="118" t="s">
        <v>47</v>
      </c>
      <c r="O383" s="118">
        <v>796</v>
      </c>
      <c r="P383" s="119" t="s">
        <v>796</v>
      </c>
      <c r="Q383" s="118">
        <v>68</v>
      </c>
      <c r="R383" s="119" t="s">
        <v>49</v>
      </c>
      <c r="S383" s="118" t="s">
        <v>50</v>
      </c>
      <c r="T383" s="120">
        <v>1700680</v>
      </c>
      <c r="U383" s="130" t="s">
        <v>264</v>
      </c>
      <c r="V383" s="130" t="s">
        <v>299</v>
      </c>
      <c r="W383" s="118" t="s">
        <v>51</v>
      </c>
      <c r="X383" s="121">
        <v>1</v>
      </c>
      <c r="Y383" s="116"/>
      <c r="Z383" s="116"/>
      <c r="AA383" s="116"/>
      <c r="AB383" s="116"/>
      <c r="AC383" s="116"/>
      <c r="AD383" s="116"/>
      <c r="AE383" s="116"/>
      <c r="AF383" s="117">
        <v>200608</v>
      </c>
      <c r="AG383" s="116" t="s">
        <v>52</v>
      </c>
      <c r="AH383" s="117">
        <v>1</v>
      </c>
      <c r="AI383" s="117">
        <v>0</v>
      </c>
      <c r="AJ383" s="116"/>
      <c r="AK383" s="116"/>
      <c r="AL383" s="116"/>
      <c r="AM383" s="118">
        <v>0</v>
      </c>
      <c r="AN383" s="118"/>
      <c r="AO383" s="118"/>
      <c r="AP383" s="117" t="s">
        <v>1230</v>
      </c>
      <c r="AQ383" s="116"/>
      <c r="AR383" s="118">
        <v>0</v>
      </c>
      <c r="AS383" s="119"/>
      <c r="AT383" s="119"/>
      <c r="AU383" s="21" t="s">
        <v>53</v>
      </c>
    </row>
    <row r="384" spans="2:47" ht="63.75" x14ac:dyDescent="0.25">
      <c r="B384" s="149" t="s">
        <v>1732</v>
      </c>
      <c r="C384" s="27" t="s">
        <v>1720</v>
      </c>
      <c r="D384" s="150" t="s">
        <v>1710</v>
      </c>
      <c r="E384" s="153">
        <v>300000000</v>
      </c>
      <c r="G384" s="152"/>
      <c r="H384" s="151" t="s">
        <v>526</v>
      </c>
      <c r="I384" s="118">
        <v>373</v>
      </c>
      <c r="J384" s="119" t="s">
        <v>310</v>
      </c>
      <c r="K384" s="119" t="s">
        <v>694</v>
      </c>
      <c r="L384" s="118">
        <v>2</v>
      </c>
      <c r="M384" s="118" t="s">
        <v>1710</v>
      </c>
      <c r="N384" s="118" t="s">
        <v>47</v>
      </c>
      <c r="O384" s="118">
        <v>796</v>
      </c>
      <c r="P384" s="119" t="s">
        <v>796</v>
      </c>
      <c r="Q384" s="118">
        <v>1</v>
      </c>
      <c r="R384" s="119" t="s">
        <v>49</v>
      </c>
      <c r="S384" s="118" t="s">
        <v>50</v>
      </c>
      <c r="T384" s="120">
        <v>300000000</v>
      </c>
      <c r="U384" s="130" t="s">
        <v>264</v>
      </c>
      <c r="V384" s="130" t="s">
        <v>302</v>
      </c>
      <c r="W384" s="118" t="s">
        <v>245</v>
      </c>
      <c r="X384" s="121">
        <v>1</v>
      </c>
      <c r="Y384" s="116"/>
      <c r="Z384" s="116"/>
      <c r="AA384" s="116"/>
      <c r="AB384" s="116"/>
      <c r="AC384" s="116"/>
      <c r="AD384" s="116"/>
      <c r="AE384" s="116"/>
      <c r="AF384" s="117">
        <v>511937</v>
      </c>
      <c r="AG384" s="116" t="s">
        <v>52</v>
      </c>
      <c r="AH384" s="117">
        <v>1</v>
      </c>
      <c r="AI384" s="117">
        <v>0</v>
      </c>
      <c r="AJ384" s="116"/>
      <c r="AK384" s="116"/>
      <c r="AL384" s="116"/>
      <c r="AM384" s="118">
        <v>0</v>
      </c>
      <c r="AN384" s="118"/>
      <c r="AO384" s="118"/>
      <c r="AP384" s="117" t="s">
        <v>1230</v>
      </c>
      <c r="AQ384" s="116"/>
      <c r="AR384" s="118">
        <v>1</v>
      </c>
      <c r="AS384" s="119" t="s">
        <v>983</v>
      </c>
      <c r="AT384" s="119" t="s">
        <v>983</v>
      </c>
      <c r="AU384" s="21" t="s">
        <v>53</v>
      </c>
    </row>
    <row r="385" spans="2:47" ht="51" x14ac:dyDescent="0.25">
      <c r="B385" s="149" t="s">
        <v>1733</v>
      </c>
      <c r="C385" s="27" t="s">
        <v>1721</v>
      </c>
      <c r="D385" s="150" t="s">
        <v>1711</v>
      </c>
      <c r="E385" s="153">
        <v>854000</v>
      </c>
      <c r="G385" s="152"/>
      <c r="H385" s="151" t="s">
        <v>526</v>
      </c>
      <c r="I385" s="118">
        <v>374</v>
      </c>
      <c r="J385" s="119" t="s">
        <v>73</v>
      </c>
      <c r="K385" s="119" t="s">
        <v>1703</v>
      </c>
      <c r="L385" s="118">
        <v>2</v>
      </c>
      <c r="M385" s="118" t="s">
        <v>1711</v>
      </c>
      <c r="N385" s="118" t="s">
        <v>47</v>
      </c>
      <c r="O385" s="118">
        <v>796</v>
      </c>
      <c r="P385" s="119" t="s">
        <v>796</v>
      </c>
      <c r="Q385" s="118">
        <v>1</v>
      </c>
      <c r="R385" s="119" t="s">
        <v>49</v>
      </c>
      <c r="S385" s="118" t="s">
        <v>50</v>
      </c>
      <c r="T385" s="120">
        <v>854000</v>
      </c>
      <c r="U385" s="130" t="s">
        <v>264</v>
      </c>
      <c r="V385" s="130" t="s">
        <v>255</v>
      </c>
      <c r="W385" s="118" t="s">
        <v>51</v>
      </c>
      <c r="X385" s="121">
        <v>1</v>
      </c>
      <c r="Y385" s="116"/>
      <c r="Z385" s="116"/>
      <c r="AA385" s="116"/>
      <c r="AB385" s="116"/>
      <c r="AC385" s="116"/>
      <c r="AD385" s="116"/>
      <c r="AE385" s="116"/>
      <c r="AF385" s="117">
        <v>200608</v>
      </c>
      <c r="AG385" s="116" t="s">
        <v>52</v>
      </c>
      <c r="AH385" s="117">
        <v>1</v>
      </c>
      <c r="AI385" s="117">
        <v>0</v>
      </c>
      <c r="AJ385" s="116"/>
      <c r="AK385" s="116"/>
      <c r="AL385" s="116"/>
      <c r="AM385" s="118">
        <v>0</v>
      </c>
      <c r="AN385" s="118"/>
      <c r="AO385" s="118"/>
      <c r="AP385" s="117" t="s">
        <v>1230</v>
      </c>
      <c r="AQ385" s="116"/>
      <c r="AR385" s="118">
        <v>0</v>
      </c>
      <c r="AS385" s="119"/>
      <c r="AT385" s="119"/>
      <c r="AU385" s="21" t="s">
        <v>53</v>
      </c>
    </row>
    <row r="386" spans="2:47" ht="38.25" x14ac:dyDescent="0.25">
      <c r="B386" s="149" t="s">
        <v>1734</v>
      </c>
      <c r="C386" s="27" t="s">
        <v>1722</v>
      </c>
      <c r="D386" s="150" t="s">
        <v>1712</v>
      </c>
      <c r="E386" s="153">
        <v>687150</v>
      </c>
      <c r="G386" s="152"/>
      <c r="H386" s="151" t="s">
        <v>527</v>
      </c>
      <c r="I386" s="118">
        <v>375</v>
      </c>
      <c r="J386" s="119" t="s">
        <v>667</v>
      </c>
      <c r="K386" s="119" t="s">
        <v>1704</v>
      </c>
      <c r="L386" s="118">
        <v>3</v>
      </c>
      <c r="M386" s="118" t="s">
        <v>1712</v>
      </c>
      <c r="N386" s="118" t="s">
        <v>47</v>
      </c>
      <c r="O386" s="118">
        <v>796</v>
      </c>
      <c r="P386" s="119" t="s">
        <v>796</v>
      </c>
      <c r="Q386" s="118">
        <v>50</v>
      </c>
      <c r="R386" s="119" t="s">
        <v>49</v>
      </c>
      <c r="S386" s="118" t="s">
        <v>50</v>
      </c>
      <c r="T386" s="120">
        <v>687150</v>
      </c>
      <c r="U386" s="130" t="s">
        <v>264</v>
      </c>
      <c r="V386" s="130" t="s">
        <v>304</v>
      </c>
      <c r="W386" s="118" t="s">
        <v>154</v>
      </c>
      <c r="X386" s="121">
        <v>0</v>
      </c>
      <c r="Y386" s="116"/>
      <c r="Z386" s="116"/>
      <c r="AA386" s="116"/>
      <c r="AB386" s="116"/>
      <c r="AC386" s="116"/>
      <c r="AD386" s="116"/>
      <c r="AE386" s="116"/>
      <c r="AF386" s="117">
        <v>376056</v>
      </c>
      <c r="AG386" s="116" t="s">
        <v>52</v>
      </c>
      <c r="AH386" s="117">
        <v>0</v>
      </c>
      <c r="AI386" s="117">
        <v>0</v>
      </c>
      <c r="AJ386" s="116"/>
      <c r="AK386" s="116"/>
      <c r="AL386" s="116"/>
      <c r="AM386" s="118">
        <v>0</v>
      </c>
      <c r="AN386" s="118"/>
      <c r="AO386" s="118"/>
      <c r="AP386" s="117" t="s">
        <v>1230</v>
      </c>
      <c r="AQ386" s="116"/>
      <c r="AR386" s="118">
        <v>1</v>
      </c>
      <c r="AS386" s="119" t="s">
        <v>1727</v>
      </c>
      <c r="AT386" s="119" t="s">
        <v>394</v>
      </c>
      <c r="AU386" s="21" t="s">
        <v>53</v>
      </c>
    </row>
    <row r="387" spans="2:47" ht="38.25" x14ac:dyDescent="0.25">
      <c r="B387" s="149" t="s">
        <v>1735</v>
      </c>
      <c r="C387" s="27" t="s">
        <v>1723</v>
      </c>
      <c r="D387" s="150" t="s">
        <v>1713</v>
      </c>
      <c r="E387" s="153">
        <v>1181265</v>
      </c>
      <c r="G387" s="152"/>
      <c r="H387" s="151" t="s">
        <v>526</v>
      </c>
      <c r="I387" s="118">
        <v>376</v>
      </c>
      <c r="J387" s="119" t="s">
        <v>1705</v>
      </c>
      <c r="K387" s="119" t="s">
        <v>1609</v>
      </c>
      <c r="L387" s="118">
        <v>1</v>
      </c>
      <c r="M387" s="118" t="s">
        <v>1713</v>
      </c>
      <c r="N387" s="118" t="s">
        <v>47</v>
      </c>
      <c r="O387" s="118">
        <v>796</v>
      </c>
      <c r="P387" s="119" t="s">
        <v>796</v>
      </c>
      <c r="Q387" s="118">
        <v>5</v>
      </c>
      <c r="R387" s="119" t="s">
        <v>49</v>
      </c>
      <c r="S387" s="118" t="s">
        <v>50</v>
      </c>
      <c r="T387" s="120">
        <v>1181265</v>
      </c>
      <c r="U387" s="130" t="s">
        <v>264</v>
      </c>
      <c r="V387" s="130" t="s">
        <v>283</v>
      </c>
      <c r="W387" s="118" t="s">
        <v>153</v>
      </c>
      <c r="X387" s="121">
        <v>1</v>
      </c>
      <c r="Y387" s="116"/>
      <c r="Z387" s="116"/>
      <c r="AA387" s="116"/>
      <c r="AB387" s="116"/>
      <c r="AC387" s="116"/>
      <c r="AD387" s="116"/>
      <c r="AE387" s="116"/>
      <c r="AF387" s="117">
        <v>200609</v>
      </c>
      <c r="AG387" s="116" t="s">
        <v>52</v>
      </c>
      <c r="AH387" s="117">
        <v>1</v>
      </c>
      <c r="AI387" s="117">
        <v>0</v>
      </c>
      <c r="AJ387" s="116"/>
      <c r="AK387" s="116"/>
      <c r="AL387" s="116"/>
      <c r="AM387" s="118">
        <v>0</v>
      </c>
      <c r="AN387" s="118"/>
      <c r="AO387" s="118"/>
      <c r="AP387" s="117" t="s">
        <v>1230</v>
      </c>
      <c r="AQ387" s="116"/>
      <c r="AR387" s="118">
        <v>0</v>
      </c>
      <c r="AS387" s="119"/>
      <c r="AT387" s="119"/>
      <c r="AU387" s="21" t="s">
        <v>53</v>
      </c>
    </row>
    <row r="388" spans="2:47" ht="51" x14ac:dyDescent="0.25">
      <c r="B388" s="149" t="s">
        <v>1736</v>
      </c>
      <c r="C388" s="27" t="s">
        <v>1724</v>
      </c>
      <c r="D388" s="150" t="s">
        <v>1714</v>
      </c>
      <c r="E388" s="153">
        <v>9816414</v>
      </c>
      <c r="G388" s="152" t="s">
        <v>248</v>
      </c>
      <c r="H388" s="151" t="s">
        <v>527</v>
      </c>
      <c r="I388" s="118">
        <v>377</v>
      </c>
      <c r="J388" s="119" t="s">
        <v>279</v>
      </c>
      <c r="K388" s="119" t="s">
        <v>1706</v>
      </c>
      <c r="L388" s="118">
        <v>3</v>
      </c>
      <c r="M388" s="118" t="s">
        <v>1714</v>
      </c>
      <c r="N388" s="118" t="s">
        <v>47</v>
      </c>
      <c r="O388" s="118">
        <v>796</v>
      </c>
      <c r="P388" s="119" t="s">
        <v>796</v>
      </c>
      <c r="Q388" s="118">
        <v>6</v>
      </c>
      <c r="R388" s="119" t="s">
        <v>49</v>
      </c>
      <c r="S388" s="118" t="s">
        <v>50</v>
      </c>
      <c r="T388" s="120">
        <v>9816414</v>
      </c>
      <c r="U388" s="130" t="s">
        <v>262</v>
      </c>
      <c r="V388" s="130" t="s">
        <v>1716</v>
      </c>
      <c r="W388" s="118" t="s">
        <v>154</v>
      </c>
      <c r="X388" s="121">
        <v>0</v>
      </c>
      <c r="Y388" s="116"/>
      <c r="Z388" s="116"/>
      <c r="AA388" s="116"/>
      <c r="AB388" s="116"/>
      <c r="AC388" s="116"/>
      <c r="AD388" s="116"/>
      <c r="AE388" s="116"/>
      <c r="AF388" s="117">
        <v>376056</v>
      </c>
      <c r="AG388" s="116" t="s">
        <v>52</v>
      </c>
      <c r="AH388" s="117">
        <v>0</v>
      </c>
      <c r="AI388" s="117">
        <v>5</v>
      </c>
      <c r="AJ388" s="116"/>
      <c r="AK388" s="116"/>
      <c r="AL388" s="116"/>
      <c r="AM388" s="118">
        <v>0</v>
      </c>
      <c r="AN388" s="118"/>
      <c r="AO388" s="118"/>
      <c r="AP388" s="117" t="s">
        <v>1230</v>
      </c>
      <c r="AQ388" s="116"/>
      <c r="AR388" s="118">
        <v>1</v>
      </c>
      <c r="AS388" s="119" t="s">
        <v>1728</v>
      </c>
      <c r="AT388" s="119" t="s">
        <v>406</v>
      </c>
      <c r="AU388" s="21" t="s">
        <v>53</v>
      </c>
    </row>
  </sheetData>
  <autoFilter ref="B12:BI388"/>
  <mergeCells count="46">
    <mergeCell ref="M1:X3"/>
    <mergeCell ref="I4:I11"/>
    <mergeCell ref="J4:J11"/>
    <mergeCell ref="K4:K11"/>
    <mergeCell ref="L4:L11"/>
    <mergeCell ref="M4:V5"/>
    <mergeCell ref="W4:W11"/>
    <mergeCell ref="X4:X11"/>
    <mergeCell ref="U6:V7"/>
    <mergeCell ref="V8:V11"/>
    <mergeCell ref="M6:M11"/>
    <mergeCell ref="N6:N11"/>
    <mergeCell ref="O6:P7"/>
    <mergeCell ref="Q6:Q11"/>
    <mergeCell ref="R6:S7"/>
    <mergeCell ref="O8:O11"/>
    <mergeCell ref="Y4:AE5"/>
    <mergeCell ref="AF4:AM5"/>
    <mergeCell ref="AN4:AN11"/>
    <mergeCell ref="AO4:AO11"/>
    <mergeCell ref="AP4:AP11"/>
    <mergeCell ref="Y6:Y11"/>
    <mergeCell ref="Z6:Z11"/>
    <mergeCell ref="AA6:AA11"/>
    <mergeCell ref="AB6:AB11"/>
    <mergeCell ref="AH6:AH11"/>
    <mergeCell ref="AC6:AC11"/>
    <mergeCell ref="AD6:AD11"/>
    <mergeCell ref="AE6:AE11"/>
    <mergeCell ref="AF6:AF11"/>
    <mergeCell ref="AG6:AG11"/>
    <mergeCell ref="AI6:AI11"/>
    <mergeCell ref="AR4:AR11"/>
    <mergeCell ref="AS4:AS11"/>
    <mergeCell ref="AT4:AT11"/>
    <mergeCell ref="AU4:AU11"/>
    <mergeCell ref="AQ4:AQ11"/>
    <mergeCell ref="AJ6:AJ11"/>
    <mergeCell ref="AK6:AK11"/>
    <mergeCell ref="AL6:AL11"/>
    <mergeCell ref="AM6:AM11"/>
    <mergeCell ref="P8:P11"/>
    <mergeCell ref="R8:R11"/>
    <mergeCell ref="S8:S11"/>
    <mergeCell ref="U8:U11"/>
    <mergeCell ref="T6:T11"/>
  </mergeCells>
  <conditionalFormatting sqref="AS188:AS204 AS208:AS226">
    <cfRule type="expression" dxfId="33" priority="33">
      <formula>IF(AF188=0,IF(X188 &lt;&gt;AX188,1,0),IF(X188 &lt;&gt;#REF!,1,0))</formula>
    </cfRule>
  </conditionalFormatting>
  <conditionalFormatting sqref="AT188:AT193 AT195:AT204 AT208:AT210 AT212:AT226">
    <cfRule type="expression" dxfId="32" priority="34">
      <formula>IF(AF188=1,IF(X188 &lt;&gt;#REF!,1,0),0)</formula>
    </cfRule>
  </conditionalFormatting>
  <conditionalFormatting sqref="AS205">
    <cfRule type="expression" dxfId="31" priority="32">
      <formula>IF(AE205=1,IF(W205 &lt;&gt;#REF!,1,0),0)</formula>
    </cfRule>
  </conditionalFormatting>
  <conditionalFormatting sqref="AT194">
    <cfRule type="expression" dxfId="30" priority="31">
      <formula>IF(AG194=0,IF(Y194 &lt;&gt;AY194,1,0),IF(Y194 &lt;&gt;#REF!,1,0))</formula>
    </cfRule>
  </conditionalFormatting>
  <conditionalFormatting sqref="AS206">
    <cfRule type="expression" dxfId="29" priority="30">
      <formula>IF(AE206=1,IF(W206 &lt;&gt;#REF!,1,0),0)</formula>
    </cfRule>
  </conditionalFormatting>
  <conditionalFormatting sqref="AS207">
    <cfRule type="expression" dxfId="28" priority="29">
      <formula>IF(AE207=1,IF(W207 &lt;&gt;#REF!,1,0),0)</formula>
    </cfRule>
  </conditionalFormatting>
  <conditionalFormatting sqref="AT205">
    <cfRule type="expression" dxfId="27" priority="28">
      <formula>IF(AF205=1,IF(X205 &lt;&gt;#REF!,1,0),0)</formula>
    </cfRule>
  </conditionalFormatting>
  <conditionalFormatting sqref="AT206">
    <cfRule type="expression" dxfId="26" priority="27">
      <formula>IF(AF206=1,IF(X206 &lt;&gt;#REF!,1,0),0)</formula>
    </cfRule>
  </conditionalFormatting>
  <conditionalFormatting sqref="AT207">
    <cfRule type="expression" dxfId="25" priority="26">
      <formula>IF(AF207=1,IF(X207 &lt;&gt;#REF!,1,0),0)</formula>
    </cfRule>
  </conditionalFormatting>
  <conditionalFormatting sqref="AT211">
    <cfRule type="expression" dxfId="24" priority="25">
      <formula>IF(AG211=0,IF(Y211 &lt;&gt;AY211,1,0),IF(Y211 &lt;&gt;#REF!,1,0))</formula>
    </cfRule>
  </conditionalFormatting>
  <conditionalFormatting sqref="AS227:AS237">
    <cfRule type="expression" dxfId="23" priority="23">
      <formula>IF(AF227=0,IF(X227 &lt;&gt;AX227,1,0),IF(X227 &lt;&gt;#REF!,1,0))</formula>
    </cfRule>
  </conditionalFormatting>
  <conditionalFormatting sqref="AT227:AT237">
    <cfRule type="expression" dxfId="22" priority="24">
      <formula>IF(AF227=1,IF(X227 &lt;&gt;#REF!,1,0),0)</formula>
    </cfRule>
  </conditionalFormatting>
  <conditionalFormatting sqref="AS238:AS286">
    <cfRule type="expression" dxfId="21" priority="21">
      <formula>IF(AF238=0,IF(X238 &lt;&gt;AX238,1,0),IF(X238 &lt;&gt;#REF!,1,0))</formula>
    </cfRule>
  </conditionalFormatting>
  <conditionalFormatting sqref="AT238:AT286">
    <cfRule type="expression" dxfId="20" priority="22">
      <formula>IF(AF238=1,IF(X238 &lt;&gt;#REF!,1,0),0)</formula>
    </cfRule>
  </conditionalFormatting>
  <conditionalFormatting sqref="AS287">
    <cfRule type="expression" dxfId="19" priority="19">
      <formula>IF(AF287=0,IF(X287 &lt;&gt;AX287,1,0),IF(X287 &lt;&gt;#REF!,1,0))</formula>
    </cfRule>
  </conditionalFormatting>
  <conditionalFormatting sqref="AT287">
    <cfRule type="expression" dxfId="18" priority="20">
      <formula>IF(AF287=1,IF(X287 &lt;&gt;#REF!,1,0),0)</formula>
    </cfRule>
  </conditionalFormatting>
  <conditionalFormatting sqref="AS290 AS292 AS294 AS297 AS300 AS305">
    <cfRule type="expression" dxfId="17" priority="17">
      <formula>IF(AF290=0,IF(X290 &lt;&gt;AX290,1,0),IF(X290 &lt;&gt;#REF!,1,0))</formula>
    </cfRule>
  </conditionalFormatting>
  <conditionalFormatting sqref="AT288:AT305">
    <cfRule type="expression" dxfId="16" priority="18">
      <formula>IF(AF288=1,IF(X288 &lt;&gt;#REF!,1,0),0)</formula>
    </cfRule>
  </conditionalFormatting>
  <conditionalFormatting sqref="AS288">
    <cfRule type="expression" dxfId="15" priority="16">
      <formula>IF(AE288=1,IF(W288 &lt;&gt;#REF!,1,0),0)</formula>
    </cfRule>
  </conditionalFormatting>
  <conditionalFormatting sqref="AS289">
    <cfRule type="expression" dxfId="14" priority="15">
      <formula>IF(AE289=1,IF(W289 &lt;&gt;#REF!,1,0),0)</formula>
    </cfRule>
  </conditionalFormatting>
  <conditionalFormatting sqref="AS291">
    <cfRule type="expression" dxfId="13" priority="14">
      <formula>IF(AE291=1,IF(W291 &lt;&gt;#REF!,1,0),0)</formula>
    </cfRule>
  </conditionalFormatting>
  <conditionalFormatting sqref="AS293">
    <cfRule type="expression" dxfId="12" priority="13">
      <formula>IF(AE293=1,IF(W293 &lt;&gt;#REF!,1,0),0)</formula>
    </cfRule>
  </conditionalFormatting>
  <conditionalFormatting sqref="AS301:AS304 AS298:AS299 AS295:AS296">
    <cfRule type="expression" dxfId="11" priority="12">
      <formula>IF(AE295=1,IF(W295 &lt;&gt;#REF!,1,0),0)</formula>
    </cfRule>
  </conditionalFormatting>
  <conditionalFormatting sqref="AS306:AS347">
    <cfRule type="expression" dxfId="10" priority="10">
      <formula>IF(AF306=0,IF(X306 &lt;&gt;AX306,1,0),IF(X306 &lt;&gt;#REF!,1,0))</formula>
    </cfRule>
  </conditionalFormatting>
  <conditionalFormatting sqref="AT306:AT347">
    <cfRule type="expression" dxfId="9" priority="11">
      <formula>IF(AF306=1,IF(X306 &lt;&gt;#REF!,1,0),0)</formula>
    </cfRule>
  </conditionalFormatting>
  <conditionalFormatting sqref="AT348">
    <cfRule type="expression" dxfId="8" priority="9">
      <formula>IF(AF348=1,IF(X348 &lt;&gt;BJ348,1,0),0)</formula>
    </cfRule>
  </conditionalFormatting>
  <conditionalFormatting sqref="AS348">
    <cfRule type="expression" dxfId="7" priority="8">
      <formula>IF(AE348=1,IF(W348 &lt;&gt;BI348,1,0),0)</formula>
    </cfRule>
  </conditionalFormatting>
  <conditionalFormatting sqref="AT349:AT380">
    <cfRule type="expression" dxfId="6" priority="7">
      <formula>IF(AF349=1,IF(X349 &lt;&gt;BJ349,1,0),0)</formula>
    </cfRule>
  </conditionalFormatting>
  <conditionalFormatting sqref="AS349:AS371 AS373:AS380">
    <cfRule type="expression" dxfId="5" priority="6">
      <formula>IF(AE349=1,IF(W349 &lt;&gt;BI349,1,0),0)</formula>
    </cfRule>
  </conditionalFormatting>
  <conditionalFormatting sqref="AS372">
    <cfRule type="expression" dxfId="4" priority="5">
      <formula>IF(AE372=1,IF(W372 &lt;&gt;BI372,1,0),0)</formula>
    </cfRule>
  </conditionalFormatting>
  <conditionalFormatting sqref="AT381">
    <cfRule type="expression" dxfId="3" priority="4">
      <formula>IF(AF381=1,IF(X381 &lt;&gt;BJ381,1,0),0)</formula>
    </cfRule>
  </conditionalFormatting>
  <conditionalFormatting sqref="AS381">
    <cfRule type="expression" dxfId="2" priority="3">
      <formula>IF(AE381=1,IF(W381 &lt;&gt;BI381,1,0),0)</formula>
    </cfRule>
  </conditionalFormatting>
  <conditionalFormatting sqref="AT382:AT388">
    <cfRule type="expression" dxfId="1" priority="2">
      <formula>IF(AF382=1,IF(X382 &lt;&gt;BJ382,1,0),0)</formula>
    </cfRule>
  </conditionalFormatting>
  <conditionalFormatting sqref="AS382:AS388">
    <cfRule type="expression" dxfId="0" priority="1">
      <formula>IF(AE382=1,IF(W382 &lt;&gt;BI382,1,0),0)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56"/>
  <sheetViews>
    <sheetView topLeftCell="A19" zoomScale="70" zoomScaleNormal="70" workbookViewId="0">
      <selection activeCell="G36" sqref="G36"/>
    </sheetView>
  </sheetViews>
  <sheetFormatPr defaultRowHeight="15" x14ac:dyDescent="0.25"/>
  <cols>
    <col min="1" max="1" width="6.28515625" customWidth="1"/>
    <col min="2" max="2" width="34.140625" customWidth="1"/>
    <col min="3" max="3" width="14.5703125" customWidth="1"/>
    <col min="4" max="5" width="16.85546875" customWidth="1"/>
    <col min="6" max="6" width="19.7109375" customWidth="1"/>
    <col min="7" max="7" width="30.42578125" customWidth="1"/>
    <col min="8" max="8" width="17.85546875" customWidth="1"/>
    <col min="9" max="9" width="13.42578125" customWidth="1"/>
    <col min="10" max="10" width="19" customWidth="1"/>
    <col min="11" max="11" width="16.85546875" customWidth="1"/>
    <col min="12" max="14" width="15.7109375" customWidth="1"/>
    <col min="15" max="15" width="15.140625" customWidth="1"/>
    <col min="16" max="16" width="16.5703125" customWidth="1"/>
    <col min="17" max="17" width="13.42578125" customWidth="1"/>
    <col min="18" max="18" width="18.85546875" customWidth="1"/>
    <col min="19" max="26" width="13.42578125" customWidth="1"/>
    <col min="27" max="27" width="15.7109375" customWidth="1"/>
    <col min="28" max="28" width="17.5703125" customWidth="1"/>
    <col min="29" max="29" width="14" customWidth="1"/>
    <col min="30" max="30" width="23.140625" customWidth="1"/>
    <col min="31" max="31" width="13.85546875" customWidth="1"/>
    <col min="32" max="32" width="16" customWidth="1"/>
    <col min="33" max="33" width="14.140625" customWidth="1"/>
    <col min="34" max="34" width="17" customWidth="1"/>
    <col min="35" max="35" width="15.5703125" customWidth="1"/>
    <col min="36" max="36" width="16.42578125" customWidth="1"/>
    <col min="37" max="37" width="19.85546875" customWidth="1"/>
    <col min="38" max="38" width="20.5703125" customWidth="1"/>
    <col min="39" max="39" width="30.28515625" customWidth="1"/>
    <col min="40" max="40" width="23.85546875" customWidth="1"/>
    <col min="41" max="41" width="39.85546875" customWidth="1"/>
    <col min="42" max="42" width="31.7109375" customWidth="1"/>
    <col min="43" max="43" width="30.28515625" customWidth="1"/>
    <col min="44" max="44" width="26.140625" customWidth="1"/>
    <col min="45" max="45" width="27" customWidth="1"/>
    <col min="46" max="46" width="27.42578125" customWidth="1"/>
    <col min="47" max="47" width="17.85546875" customWidth="1"/>
    <col min="258" max="258" width="34.140625" customWidth="1"/>
    <col min="259" max="259" width="14.5703125" customWidth="1"/>
    <col min="260" max="261" width="16.85546875" customWidth="1"/>
    <col min="262" max="262" width="19.7109375" customWidth="1"/>
    <col min="263" max="263" width="30.42578125" customWidth="1"/>
    <col min="264" max="264" width="17.85546875" customWidth="1"/>
    <col min="265" max="265" width="13.42578125" customWidth="1"/>
    <col min="266" max="266" width="19" customWidth="1"/>
    <col min="267" max="267" width="16.85546875" customWidth="1"/>
    <col min="268" max="270" width="15.7109375" customWidth="1"/>
    <col min="271" max="271" width="15.140625" customWidth="1"/>
    <col min="272" max="272" width="16.5703125" customWidth="1"/>
    <col min="273" max="273" width="13.42578125" customWidth="1"/>
    <col min="274" max="274" width="18.85546875" customWidth="1"/>
    <col min="275" max="282" width="13.42578125" customWidth="1"/>
    <col min="283" max="283" width="15.7109375" customWidth="1"/>
    <col min="284" max="284" width="17.5703125" customWidth="1"/>
    <col min="285" max="285" width="14" customWidth="1"/>
    <col min="286" max="286" width="23.140625" customWidth="1"/>
    <col min="287" max="287" width="13.85546875" customWidth="1"/>
    <col min="288" max="288" width="16" customWidth="1"/>
    <col min="289" max="289" width="14.140625" customWidth="1"/>
    <col min="290" max="290" width="17" customWidth="1"/>
    <col min="291" max="291" width="15.5703125" customWidth="1"/>
    <col min="292" max="292" width="16.42578125" customWidth="1"/>
    <col min="293" max="293" width="19.85546875" customWidth="1"/>
    <col min="294" max="294" width="20.5703125" customWidth="1"/>
    <col min="295" max="295" width="30.28515625" customWidth="1"/>
    <col min="296" max="296" width="23.85546875" customWidth="1"/>
    <col min="297" max="297" width="39.85546875" customWidth="1"/>
    <col min="298" max="298" width="31.7109375" customWidth="1"/>
    <col min="299" max="299" width="30.28515625" customWidth="1"/>
    <col min="300" max="300" width="26.140625" customWidth="1"/>
    <col min="301" max="301" width="27" customWidth="1"/>
    <col min="302" max="302" width="27.42578125" customWidth="1"/>
    <col min="303" max="303" width="17.85546875" customWidth="1"/>
    <col min="514" max="514" width="34.140625" customWidth="1"/>
    <col min="515" max="515" width="14.5703125" customWidth="1"/>
    <col min="516" max="517" width="16.85546875" customWidth="1"/>
    <col min="518" max="518" width="19.7109375" customWidth="1"/>
    <col min="519" max="519" width="30.42578125" customWidth="1"/>
    <col min="520" max="520" width="17.85546875" customWidth="1"/>
    <col min="521" max="521" width="13.42578125" customWidth="1"/>
    <col min="522" max="522" width="19" customWidth="1"/>
    <col min="523" max="523" width="16.85546875" customWidth="1"/>
    <col min="524" max="526" width="15.7109375" customWidth="1"/>
    <col min="527" max="527" width="15.140625" customWidth="1"/>
    <col min="528" max="528" width="16.5703125" customWidth="1"/>
    <col min="529" max="529" width="13.42578125" customWidth="1"/>
    <col min="530" max="530" width="18.85546875" customWidth="1"/>
    <col min="531" max="538" width="13.42578125" customWidth="1"/>
    <col min="539" max="539" width="15.7109375" customWidth="1"/>
    <col min="540" max="540" width="17.5703125" customWidth="1"/>
    <col min="541" max="541" width="14" customWidth="1"/>
    <col min="542" max="542" width="23.140625" customWidth="1"/>
    <col min="543" max="543" width="13.85546875" customWidth="1"/>
    <col min="544" max="544" width="16" customWidth="1"/>
    <col min="545" max="545" width="14.140625" customWidth="1"/>
    <col min="546" max="546" width="17" customWidth="1"/>
    <col min="547" max="547" width="15.5703125" customWidth="1"/>
    <col min="548" max="548" width="16.42578125" customWidth="1"/>
    <col min="549" max="549" width="19.85546875" customWidth="1"/>
    <col min="550" max="550" width="20.5703125" customWidth="1"/>
    <col min="551" max="551" width="30.28515625" customWidth="1"/>
    <col min="552" max="552" width="23.85546875" customWidth="1"/>
    <col min="553" max="553" width="39.85546875" customWidth="1"/>
    <col min="554" max="554" width="31.7109375" customWidth="1"/>
    <col min="555" max="555" width="30.28515625" customWidth="1"/>
    <col min="556" max="556" width="26.140625" customWidth="1"/>
    <col min="557" max="557" width="27" customWidth="1"/>
    <col min="558" max="558" width="27.42578125" customWidth="1"/>
    <col min="559" max="559" width="17.85546875" customWidth="1"/>
    <col min="770" max="770" width="34.140625" customWidth="1"/>
    <col min="771" max="771" width="14.5703125" customWidth="1"/>
    <col min="772" max="773" width="16.85546875" customWidth="1"/>
    <col min="774" max="774" width="19.7109375" customWidth="1"/>
    <col min="775" max="775" width="30.42578125" customWidth="1"/>
    <col min="776" max="776" width="17.85546875" customWidth="1"/>
    <col min="777" max="777" width="13.42578125" customWidth="1"/>
    <col min="778" max="778" width="19" customWidth="1"/>
    <col min="779" max="779" width="16.85546875" customWidth="1"/>
    <col min="780" max="782" width="15.7109375" customWidth="1"/>
    <col min="783" max="783" width="15.140625" customWidth="1"/>
    <col min="784" max="784" width="16.5703125" customWidth="1"/>
    <col min="785" max="785" width="13.42578125" customWidth="1"/>
    <col min="786" max="786" width="18.85546875" customWidth="1"/>
    <col min="787" max="794" width="13.42578125" customWidth="1"/>
    <col min="795" max="795" width="15.7109375" customWidth="1"/>
    <col min="796" max="796" width="17.5703125" customWidth="1"/>
    <col min="797" max="797" width="14" customWidth="1"/>
    <col min="798" max="798" width="23.140625" customWidth="1"/>
    <col min="799" max="799" width="13.85546875" customWidth="1"/>
    <col min="800" max="800" width="16" customWidth="1"/>
    <col min="801" max="801" width="14.140625" customWidth="1"/>
    <col min="802" max="802" width="17" customWidth="1"/>
    <col min="803" max="803" width="15.5703125" customWidth="1"/>
    <col min="804" max="804" width="16.42578125" customWidth="1"/>
    <col min="805" max="805" width="19.85546875" customWidth="1"/>
    <col min="806" max="806" width="20.5703125" customWidth="1"/>
    <col min="807" max="807" width="30.28515625" customWidth="1"/>
    <col min="808" max="808" width="23.85546875" customWidth="1"/>
    <col min="809" max="809" width="39.85546875" customWidth="1"/>
    <col min="810" max="810" width="31.7109375" customWidth="1"/>
    <col min="811" max="811" width="30.28515625" customWidth="1"/>
    <col min="812" max="812" width="26.140625" customWidth="1"/>
    <col min="813" max="813" width="27" customWidth="1"/>
    <col min="814" max="814" width="27.42578125" customWidth="1"/>
    <col min="815" max="815" width="17.85546875" customWidth="1"/>
    <col min="1026" max="1026" width="34.140625" customWidth="1"/>
    <col min="1027" max="1027" width="14.5703125" customWidth="1"/>
    <col min="1028" max="1029" width="16.85546875" customWidth="1"/>
    <col min="1030" max="1030" width="19.7109375" customWidth="1"/>
    <col min="1031" max="1031" width="30.42578125" customWidth="1"/>
    <col min="1032" max="1032" width="17.85546875" customWidth="1"/>
    <col min="1033" max="1033" width="13.42578125" customWidth="1"/>
    <col min="1034" max="1034" width="19" customWidth="1"/>
    <col min="1035" max="1035" width="16.85546875" customWidth="1"/>
    <col min="1036" max="1038" width="15.7109375" customWidth="1"/>
    <col min="1039" max="1039" width="15.140625" customWidth="1"/>
    <col min="1040" max="1040" width="16.5703125" customWidth="1"/>
    <col min="1041" max="1041" width="13.42578125" customWidth="1"/>
    <col min="1042" max="1042" width="18.85546875" customWidth="1"/>
    <col min="1043" max="1050" width="13.42578125" customWidth="1"/>
    <col min="1051" max="1051" width="15.7109375" customWidth="1"/>
    <col min="1052" max="1052" width="17.5703125" customWidth="1"/>
    <col min="1053" max="1053" width="14" customWidth="1"/>
    <col min="1054" max="1054" width="23.140625" customWidth="1"/>
    <col min="1055" max="1055" width="13.85546875" customWidth="1"/>
    <col min="1056" max="1056" width="16" customWidth="1"/>
    <col min="1057" max="1057" width="14.140625" customWidth="1"/>
    <col min="1058" max="1058" width="17" customWidth="1"/>
    <col min="1059" max="1059" width="15.5703125" customWidth="1"/>
    <col min="1060" max="1060" width="16.42578125" customWidth="1"/>
    <col min="1061" max="1061" width="19.85546875" customWidth="1"/>
    <col min="1062" max="1062" width="20.5703125" customWidth="1"/>
    <col min="1063" max="1063" width="30.28515625" customWidth="1"/>
    <col min="1064" max="1064" width="23.85546875" customWidth="1"/>
    <col min="1065" max="1065" width="39.85546875" customWidth="1"/>
    <col min="1066" max="1066" width="31.7109375" customWidth="1"/>
    <col min="1067" max="1067" width="30.28515625" customWidth="1"/>
    <col min="1068" max="1068" width="26.140625" customWidth="1"/>
    <col min="1069" max="1069" width="27" customWidth="1"/>
    <col min="1070" max="1070" width="27.42578125" customWidth="1"/>
    <col min="1071" max="1071" width="17.85546875" customWidth="1"/>
    <col min="1282" max="1282" width="34.140625" customWidth="1"/>
    <col min="1283" max="1283" width="14.5703125" customWidth="1"/>
    <col min="1284" max="1285" width="16.85546875" customWidth="1"/>
    <col min="1286" max="1286" width="19.7109375" customWidth="1"/>
    <col min="1287" max="1287" width="30.42578125" customWidth="1"/>
    <col min="1288" max="1288" width="17.85546875" customWidth="1"/>
    <col min="1289" max="1289" width="13.42578125" customWidth="1"/>
    <col min="1290" max="1290" width="19" customWidth="1"/>
    <col min="1291" max="1291" width="16.85546875" customWidth="1"/>
    <col min="1292" max="1294" width="15.7109375" customWidth="1"/>
    <col min="1295" max="1295" width="15.140625" customWidth="1"/>
    <col min="1296" max="1296" width="16.5703125" customWidth="1"/>
    <col min="1297" max="1297" width="13.42578125" customWidth="1"/>
    <col min="1298" max="1298" width="18.85546875" customWidth="1"/>
    <col min="1299" max="1306" width="13.42578125" customWidth="1"/>
    <col min="1307" max="1307" width="15.7109375" customWidth="1"/>
    <col min="1308" max="1308" width="17.5703125" customWidth="1"/>
    <col min="1309" max="1309" width="14" customWidth="1"/>
    <col min="1310" max="1310" width="23.140625" customWidth="1"/>
    <col min="1311" max="1311" width="13.85546875" customWidth="1"/>
    <col min="1312" max="1312" width="16" customWidth="1"/>
    <col min="1313" max="1313" width="14.140625" customWidth="1"/>
    <col min="1314" max="1314" width="17" customWidth="1"/>
    <col min="1315" max="1315" width="15.5703125" customWidth="1"/>
    <col min="1316" max="1316" width="16.42578125" customWidth="1"/>
    <col min="1317" max="1317" width="19.85546875" customWidth="1"/>
    <col min="1318" max="1318" width="20.5703125" customWidth="1"/>
    <col min="1319" max="1319" width="30.28515625" customWidth="1"/>
    <col min="1320" max="1320" width="23.85546875" customWidth="1"/>
    <col min="1321" max="1321" width="39.85546875" customWidth="1"/>
    <col min="1322" max="1322" width="31.7109375" customWidth="1"/>
    <col min="1323" max="1323" width="30.28515625" customWidth="1"/>
    <col min="1324" max="1324" width="26.140625" customWidth="1"/>
    <col min="1325" max="1325" width="27" customWidth="1"/>
    <col min="1326" max="1326" width="27.42578125" customWidth="1"/>
    <col min="1327" max="1327" width="17.85546875" customWidth="1"/>
    <col min="1538" max="1538" width="34.140625" customWidth="1"/>
    <col min="1539" max="1539" width="14.5703125" customWidth="1"/>
    <col min="1540" max="1541" width="16.85546875" customWidth="1"/>
    <col min="1542" max="1542" width="19.7109375" customWidth="1"/>
    <col min="1543" max="1543" width="30.42578125" customWidth="1"/>
    <col min="1544" max="1544" width="17.85546875" customWidth="1"/>
    <col min="1545" max="1545" width="13.42578125" customWidth="1"/>
    <col min="1546" max="1546" width="19" customWidth="1"/>
    <col min="1547" max="1547" width="16.85546875" customWidth="1"/>
    <col min="1548" max="1550" width="15.7109375" customWidth="1"/>
    <col min="1551" max="1551" width="15.140625" customWidth="1"/>
    <col min="1552" max="1552" width="16.5703125" customWidth="1"/>
    <col min="1553" max="1553" width="13.42578125" customWidth="1"/>
    <col min="1554" max="1554" width="18.85546875" customWidth="1"/>
    <col min="1555" max="1562" width="13.42578125" customWidth="1"/>
    <col min="1563" max="1563" width="15.7109375" customWidth="1"/>
    <col min="1564" max="1564" width="17.5703125" customWidth="1"/>
    <col min="1565" max="1565" width="14" customWidth="1"/>
    <col min="1566" max="1566" width="23.140625" customWidth="1"/>
    <col min="1567" max="1567" width="13.85546875" customWidth="1"/>
    <col min="1568" max="1568" width="16" customWidth="1"/>
    <col min="1569" max="1569" width="14.140625" customWidth="1"/>
    <col min="1570" max="1570" width="17" customWidth="1"/>
    <col min="1571" max="1571" width="15.5703125" customWidth="1"/>
    <col min="1572" max="1572" width="16.42578125" customWidth="1"/>
    <col min="1573" max="1573" width="19.85546875" customWidth="1"/>
    <col min="1574" max="1574" width="20.5703125" customWidth="1"/>
    <col min="1575" max="1575" width="30.28515625" customWidth="1"/>
    <col min="1576" max="1576" width="23.85546875" customWidth="1"/>
    <col min="1577" max="1577" width="39.85546875" customWidth="1"/>
    <col min="1578" max="1578" width="31.7109375" customWidth="1"/>
    <col min="1579" max="1579" width="30.28515625" customWidth="1"/>
    <col min="1580" max="1580" width="26.140625" customWidth="1"/>
    <col min="1581" max="1581" width="27" customWidth="1"/>
    <col min="1582" max="1582" width="27.42578125" customWidth="1"/>
    <col min="1583" max="1583" width="17.85546875" customWidth="1"/>
    <col min="1794" max="1794" width="34.140625" customWidth="1"/>
    <col min="1795" max="1795" width="14.5703125" customWidth="1"/>
    <col min="1796" max="1797" width="16.85546875" customWidth="1"/>
    <col min="1798" max="1798" width="19.7109375" customWidth="1"/>
    <col min="1799" max="1799" width="30.42578125" customWidth="1"/>
    <col min="1800" max="1800" width="17.85546875" customWidth="1"/>
    <col min="1801" max="1801" width="13.42578125" customWidth="1"/>
    <col min="1802" max="1802" width="19" customWidth="1"/>
    <col min="1803" max="1803" width="16.85546875" customWidth="1"/>
    <col min="1804" max="1806" width="15.7109375" customWidth="1"/>
    <col min="1807" max="1807" width="15.140625" customWidth="1"/>
    <col min="1808" max="1808" width="16.5703125" customWidth="1"/>
    <col min="1809" max="1809" width="13.42578125" customWidth="1"/>
    <col min="1810" max="1810" width="18.85546875" customWidth="1"/>
    <col min="1811" max="1818" width="13.42578125" customWidth="1"/>
    <col min="1819" max="1819" width="15.7109375" customWidth="1"/>
    <col min="1820" max="1820" width="17.5703125" customWidth="1"/>
    <col min="1821" max="1821" width="14" customWidth="1"/>
    <col min="1822" max="1822" width="23.140625" customWidth="1"/>
    <col min="1823" max="1823" width="13.85546875" customWidth="1"/>
    <col min="1824" max="1824" width="16" customWidth="1"/>
    <col min="1825" max="1825" width="14.140625" customWidth="1"/>
    <col min="1826" max="1826" width="17" customWidth="1"/>
    <col min="1827" max="1827" width="15.5703125" customWidth="1"/>
    <col min="1828" max="1828" width="16.42578125" customWidth="1"/>
    <col min="1829" max="1829" width="19.85546875" customWidth="1"/>
    <col min="1830" max="1830" width="20.5703125" customWidth="1"/>
    <col min="1831" max="1831" width="30.28515625" customWidth="1"/>
    <col min="1832" max="1832" width="23.85546875" customWidth="1"/>
    <col min="1833" max="1833" width="39.85546875" customWidth="1"/>
    <col min="1834" max="1834" width="31.7109375" customWidth="1"/>
    <col min="1835" max="1835" width="30.28515625" customWidth="1"/>
    <col min="1836" max="1836" width="26.140625" customWidth="1"/>
    <col min="1837" max="1837" width="27" customWidth="1"/>
    <col min="1838" max="1838" width="27.42578125" customWidth="1"/>
    <col min="1839" max="1839" width="17.85546875" customWidth="1"/>
    <col min="2050" max="2050" width="34.140625" customWidth="1"/>
    <col min="2051" max="2051" width="14.5703125" customWidth="1"/>
    <col min="2052" max="2053" width="16.85546875" customWidth="1"/>
    <col min="2054" max="2054" width="19.7109375" customWidth="1"/>
    <col min="2055" max="2055" width="30.42578125" customWidth="1"/>
    <col min="2056" max="2056" width="17.85546875" customWidth="1"/>
    <col min="2057" max="2057" width="13.42578125" customWidth="1"/>
    <col min="2058" max="2058" width="19" customWidth="1"/>
    <col min="2059" max="2059" width="16.85546875" customWidth="1"/>
    <col min="2060" max="2062" width="15.7109375" customWidth="1"/>
    <col min="2063" max="2063" width="15.140625" customWidth="1"/>
    <col min="2064" max="2064" width="16.5703125" customWidth="1"/>
    <col min="2065" max="2065" width="13.42578125" customWidth="1"/>
    <col min="2066" max="2066" width="18.85546875" customWidth="1"/>
    <col min="2067" max="2074" width="13.42578125" customWidth="1"/>
    <col min="2075" max="2075" width="15.7109375" customWidth="1"/>
    <col min="2076" max="2076" width="17.5703125" customWidth="1"/>
    <col min="2077" max="2077" width="14" customWidth="1"/>
    <col min="2078" max="2078" width="23.140625" customWidth="1"/>
    <col min="2079" max="2079" width="13.85546875" customWidth="1"/>
    <col min="2080" max="2080" width="16" customWidth="1"/>
    <col min="2081" max="2081" width="14.140625" customWidth="1"/>
    <col min="2082" max="2082" width="17" customWidth="1"/>
    <col min="2083" max="2083" width="15.5703125" customWidth="1"/>
    <col min="2084" max="2084" width="16.42578125" customWidth="1"/>
    <col min="2085" max="2085" width="19.85546875" customWidth="1"/>
    <col min="2086" max="2086" width="20.5703125" customWidth="1"/>
    <col min="2087" max="2087" width="30.28515625" customWidth="1"/>
    <col min="2088" max="2088" width="23.85546875" customWidth="1"/>
    <col min="2089" max="2089" width="39.85546875" customWidth="1"/>
    <col min="2090" max="2090" width="31.7109375" customWidth="1"/>
    <col min="2091" max="2091" width="30.28515625" customWidth="1"/>
    <col min="2092" max="2092" width="26.140625" customWidth="1"/>
    <col min="2093" max="2093" width="27" customWidth="1"/>
    <col min="2094" max="2094" width="27.42578125" customWidth="1"/>
    <col min="2095" max="2095" width="17.85546875" customWidth="1"/>
    <col min="2306" max="2306" width="34.140625" customWidth="1"/>
    <col min="2307" max="2307" width="14.5703125" customWidth="1"/>
    <col min="2308" max="2309" width="16.85546875" customWidth="1"/>
    <col min="2310" max="2310" width="19.7109375" customWidth="1"/>
    <col min="2311" max="2311" width="30.42578125" customWidth="1"/>
    <col min="2312" max="2312" width="17.85546875" customWidth="1"/>
    <col min="2313" max="2313" width="13.42578125" customWidth="1"/>
    <col min="2314" max="2314" width="19" customWidth="1"/>
    <col min="2315" max="2315" width="16.85546875" customWidth="1"/>
    <col min="2316" max="2318" width="15.7109375" customWidth="1"/>
    <col min="2319" max="2319" width="15.140625" customWidth="1"/>
    <col min="2320" max="2320" width="16.5703125" customWidth="1"/>
    <col min="2321" max="2321" width="13.42578125" customWidth="1"/>
    <col min="2322" max="2322" width="18.85546875" customWidth="1"/>
    <col min="2323" max="2330" width="13.42578125" customWidth="1"/>
    <col min="2331" max="2331" width="15.7109375" customWidth="1"/>
    <col min="2332" max="2332" width="17.5703125" customWidth="1"/>
    <col min="2333" max="2333" width="14" customWidth="1"/>
    <col min="2334" max="2334" width="23.140625" customWidth="1"/>
    <col min="2335" max="2335" width="13.85546875" customWidth="1"/>
    <col min="2336" max="2336" width="16" customWidth="1"/>
    <col min="2337" max="2337" width="14.140625" customWidth="1"/>
    <col min="2338" max="2338" width="17" customWidth="1"/>
    <col min="2339" max="2339" width="15.5703125" customWidth="1"/>
    <col min="2340" max="2340" width="16.42578125" customWidth="1"/>
    <col min="2341" max="2341" width="19.85546875" customWidth="1"/>
    <col min="2342" max="2342" width="20.5703125" customWidth="1"/>
    <col min="2343" max="2343" width="30.28515625" customWidth="1"/>
    <col min="2344" max="2344" width="23.85546875" customWidth="1"/>
    <col min="2345" max="2345" width="39.85546875" customWidth="1"/>
    <col min="2346" max="2346" width="31.7109375" customWidth="1"/>
    <col min="2347" max="2347" width="30.28515625" customWidth="1"/>
    <col min="2348" max="2348" width="26.140625" customWidth="1"/>
    <col min="2349" max="2349" width="27" customWidth="1"/>
    <col min="2350" max="2350" width="27.42578125" customWidth="1"/>
    <col min="2351" max="2351" width="17.85546875" customWidth="1"/>
    <col min="2562" max="2562" width="34.140625" customWidth="1"/>
    <col min="2563" max="2563" width="14.5703125" customWidth="1"/>
    <col min="2564" max="2565" width="16.85546875" customWidth="1"/>
    <col min="2566" max="2566" width="19.7109375" customWidth="1"/>
    <col min="2567" max="2567" width="30.42578125" customWidth="1"/>
    <col min="2568" max="2568" width="17.85546875" customWidth="1"/>
    <col min="2569" max="2569" width="13.42578125" customWidth="1"/>
    <col min="2570" max="2570" width="19" customWidth="1"/>
    <col min="2571" max="2571" width="16.85546875" customWidth="1"/>
    <col min="2572" max="2574" width="15.7109375" customWidth="1"/>
    <col min="2575" max="2575" width="15.140625" customWidth="1"/>
    <col min="2576" max="2576" width="16.5703125" customWidth="1"/>
    <col min="2577" max="2577" width="13.42578125" customWidth="1"/>
    <col min="2578" max="2578" width="18.85546875" customWidth="1"/>
    <col min="2579" max="2586" width="13.42578125" customWidth="1"/>
    <col min="2587" max="2587" width="15.7109375" customWidth="1"/>
    <col min="2588" max="2588" width="17.5703125" customWidth="1"/>
    <col min="2589" max="2589" width="14" customWidth="1"/>
    <col min="2590" max="2590" width="23.140625" customWidth="1"/>
    <col min="2591" max="2591" width="13.85546875" customWidth="1"/>
    <col min="2592" max="2592" width="16" customWidth="1"/>
    <col min="2593" max="2593" width="14.140625" customWidth="1"/>
    <col min="2594" max="2594" width="17" customWidth="1"/>
    <col min="2595" max="2595" width="15.5703125" customWidth="1"/>
    <col min="2596" max="2596" width="16.42578125" customWidth="1"/>
    <col min="2597" max="2597" width="19.85546875" customWidth="1"/>
    <col min="2598" max="2598" width="20.5703125" customWidth="1"/>
    <col min="2599" max="2599" width="30.28515625" customWidth="1"/>
    <col min="2600" max="2600" width="23.85546875" customWidth="1"/>
    <col min="2601" max="2601" width="39.85546875" customWidth="1"/>
    <col min="2602" max="2602" width="31.7109375" customWidth="1"/>
    <col min="2603" max="2603" width="30.28515625" customWidth="1"/>
    <col min="2604" max="2604" width="26.140625" customWidth="1"/>
    <col min="2605" max="2605" width="27" customWidth="1"/>
    <col min="2606" max="2606" width="27.42578125" customWidth="1"/>
    <col min="2607" max="2607" width="17.85546875" customWidth="1"/>
    <col min="2818" max="2818" width="34.140625" customWidth="1"/>
    <col min="2819" max="2819" width="14.5703125" customWidth="1"/>
    <col min="2820" max="2821" width="16.85546875" customWidth="1"/>
    <col min="2822" max="2822" width="19.7109375" customWidth="1"/>
    <col min="2823" max="2823" width="30.42578125" customWidth="1"/>
    <col min="2824" max="2824" width="17.85546875" customWidth="1"/>
    <col min="2825" max="2825" width="13.42578125" customWidth="1"/>
    <col min="2826" max="2826" width="19" customWidth="1"/>
    <col min="2827" max="2827" width="16.85546875" customWidth="1"/>
    <col min="2828" max="2830" width="15.7109375" customWidth="1"/>
    <col min="2831" max="2831" width="15.140625" customWidth="1"/>
    <col min="2832" max="2832" width="16.5703125" customWidth="1"/>
    <col min="2833" max="2833" width="13.42578125" customWidth="1"/>
    <col min="2834" max="2834" width="18.85546875" customWidth="1"/>
    <col min="2835" max="2842" width="13.42578125" customWidth="1"/>
    <col min="2843" max="2843" width="15.7109375" customWidth="1"/>
    <col min="2844" max="2844" width="17.5703125" customWidth="1"/>
    <col min="2845" max="2845" width="14" customWidth="1"/>
    <col min="2846" max="2846" width="23.140625" customWidth="1"/>
    <col min="2847" max="2847" width="13.85546875" customWidth="1"/>
    <col min="2848" max="2848" width="16" customWidth="1"/>
    <col min="2849" max="2849" width="14.140625" customWidth="1"/>
    <col min="2850" max="2850" width="17" customWidth="1"/>
    <col min="2851" max="2851" width="15.5703125" customWidth="1"/>
    <col min="2852" max="2852" width="16.42578125" customWidth="1"/>
    <col min="2853" max="2853" width="19.85546875" customWidth="1"/>
    <col min="2854" max="2854" width="20.5703125" customWidth="1"/>
    <col min="2855" max="2855" width="30.28515625" customWidth="1"/>
    <col min="2856" max="2856" width="23.85546875" customWidth="1"/>
    <col min="2857" max="2857" width="39.85546875" customWidth="1"/>
    <col min="2858" max="2858" width="31.7109375" customWidth="1"/>
    <col min="2859" max="2859" width="30.28515625" customWidth="1"/>
    <col min="2860" max="2860" width="26.140625" customWidth="1"/>
    <col min="2861" max="2861" width="27" customWidth="1"/>
    <col min="2862" max="2862" width="27.42578125" customWidth="1"/>
    <col min="2863" max="2863" width="17.85546875" customWidth="1"/>
    <col min="3074" max="3074" width="34.140625" customWidth="1"/>
    <col min="3075" max="3075" width="14.5703125" customWidth="1"/>
    <col min="3076" max="3077" width="16.85546875" customWidth="1"/>
    <col min="3078" max="3078" width="19.7109375" customWidth="1"/>
    <col min="3079" max="3079" width="30.42578125" customWidth="1"/>
    <col min="3080" max="3080" width="17.85546875" customWidth="1"/>
    <col min="3081" max="3081" width="13.42578125" customWidth="1"/>
    <col min="3082" max="3082" width="19" customWidth="1"/>
    <col min="3083" max="3083" width="16.85546875" customWidth="1"/>
    <col min="3084" max="3086" width="15.7109375" customWidth="1"/>
    <col min="3087" max="3087" width="15.140625" customWidth="1"/>
    <col min="3088" max="3088" width="16.5703125" customWidth="1"/>
    <col min="3089" max="3089" width="13.42578125" customWidth="1"/>
    <col min="3090" max="3090" width="18.85546875" customWidth="1"/>
    <col min="3091" max="3098" width="13.42578125" customWidth="1"/>
    <col min="3099" max="3099" width="15.7109375" customWidth="1"/>
    <col min="3100" max="3100" width="17.5703125" customWidth="1"/>
    <col min="3101" max="3101" width="14" customWidth="1"/>
    <col min="3102" max="3102" width="23.140625" customWidth="1"/>
    <col min="3103" max="3103" width="13.85546875" customWidth="1"/>
    <col min="3104" max="3104" width="16" customWidth="1"/>
    <col min="3105" max="3105" width="14.140625" customWidth="1"/>
    <col min="3106" max="3106" width="17" customWidth="1"/>
    <col min="3107" max="3107" width="15.5703125" customWidth="1"/>
    <col min="3108" max="3108" width="16.42578125" customWidth="1"/>
    <col min="3109" max="3109" width="19.85546875" customWidth="1"/>
    <col min="3110" max="3110" width="20.5703125" customWidth="1"/>
    <col min="3111" max="3111" width="30.28515625" customWidth="1"/>
    <col min="3112" max="3112" width="23.85546875" customWidth="1"/>
    <col min="3113" max="3113" width="39.85546875" customWidth="1"/>
    <col min="3114" max="3114" width="31.7109375" customWidth="1"/>
    <col min="3115" max="3115" width="30.28515625" customWidth="1"/>
    <col min="3116" max="3116" width="26.140625" customWidth="1"/>
    <col min="3117" max="3117" width="27" customWidth="1"/>
    <col min="3118" max="3118" width="27.42578125" customWidth="1"/>
    <col min="3119" max="3119" width="17.85546875" customWidth="1"/>
    <col min="3330" max="3330" width="34.140625" customWidth="1"/>
    <col min="3331" max="3331" width="14.5703125" customWidth="1"/>
    <col min="3332" max="3333" width="16.85546875" customWidth="1"/>
    <col min="3334" max="3334" width="19.7109375" customWidth="1"/>
    <col min="3335" max="3335" width="30.42578125" customWidth="1"/>
    <col min="3336" max="3336" width="17.85546875" customWidth="1"/>
    <col min="3337" max="3337" width="13.42578125" customWidth="1"/>
    <col min="3338" max="3338" width="19" customWidth="1"/>
    <col min="3339" max="3339" width="16.85546875" customWidth="1"/>
    <col min="3340" max="3342" width="15.7109375" customWidth="1"/>
    <col min="3343" max="3343" width="15.140625" customWidth="1"/>
    <col min="3344" max="3344" width="16.5703125" customWidth="1"/>
    <col min="3345" max="3345" width="13.42578125" customWidth="1"/>
    <col min="3346" max="3346" width="18.85546875" customWidth="1"/>
    <col min="3347" max="3354" width="13.42578125" customWidth="1"/>
    <col min="3355" max="3355" width="15.7109375" customWidth="1"/>
    <col min="3356" max="3356" width="17.5703125" customWidth="1"/>
    <col min="3357" max="3357" width="14" customWidth="1"/>
    <col min="3358" max="3358" width="23.140625" customWidth="1"/>
    <col min="3359" max="3359" width="13.85546875" customWidth="1"/>
    <col min="3360" max="3360" width="16" customWidth="1"/>
    <col min="3361" max="3361" width="14.140625" customWidth="1"/>
    <col min="3362" max="3362" width="17" customWidth="1"/>
    <col min="3363" max="3363" width="15.5703125" customWidth="1"/>
    <col min="3364" max="3364" width="16.42578125" customWidth="1"/>
    <col min="3365" max="3365" width="19.85546875" customWidth="1"/>
    <col min="3366" max="3366" width="20.5703125" customWidth="1"/>
    <col min="3367" max="3367" width="30.28515625" customWidth="1"/>
    <col min="3368" max="3368" width="23.85546875" customWidth="1"/>
    <col min="3369" max="3369" width="39.85546875" customWidth="1"/>
    <col min="3370" max="3370" width="31.7109375" customWidth="1"/>
    <col min="3371" max="3371" width="30.28515625" customWidth="1"/>
    <col min="3372" max="3372" width="26.140625" customWidth="1"/>
    <col min="3373" max="3373" width="27" customWidth="1"/>
    <col min="3374" max="3374" width="27.42578125" customWidth="1"/>
    <col min="3375" max="3375" width="17.85546875" customWidth="1"/>
    <col min="3586" max="3586" width="34.140625" customWidth="1"/>
    <col min="3587" max="3587" width="14.5703125" customWidth="1"/>
    <col min="3588" max="3589" width="16.85546875" customWidth="1"/>
    <col min="3590" max="3590" width="19.7109375" customWidth="1"/>
    <col min="3591" max="3591" width="30.42578125" customWidth="1"/>
    <col min="3592" max="3592" width="17.85546875" customWidth="1"/>
    <col min="3593" max="3593" width="13.42578125" customWidth="1"/>
    <col min="3594" max="3594" width="19" customWidth="1"/>
    <col min="3595" max="3595" width="16.85546875" customWidth="1"/>
    <col min="3596" max="3598" width="15.7109375" customWidth="1"/>
    <col min="3599" max="3599" width="15.140625" customWidth="1"/>
    <col min="3600" max="3600" width="16.5703125" customWidth="1"/>
    <col min="3601" max="3601" width="13.42578125" customWidth="1"/>
    <col min="3602" max="3602" width="18.85546875" customWidth="1"/>
    <col min="3603" max="3610" width="13.42578125" customWidth="1"/>
    <col min="3611" max="3611" width="15.7109375" customWidth="1"/>
    <col min="3612" max="3612" width="17.5703125" customWidth="1"/>
    <col min="3613" max="3613" width="14" customWidth="1"/>
    <col min="3614" max="3614" width="23.140625" customWidth="1"/>
    <col min="3615" max="3615" width="13.85546875" customWidth="1"/>
    <col min="3616" max="3616" width="16" customWidth="1"/>
    <col min="3617" max="3617" width="14.140625" customWidth="1"/>
    <col min="3618" max="3618" width="17" customWidth="1"/>
    <col min="3619" max="3619" width="15.5703125" customWidth="1"/>
    <col min="3620" max="3620" width="16.42578125" customWidth="1"/>
    <col min="3621" max="3621" width="19.85546875" customWidth="1"/>
    <col min="3622" max="3622" width="20.5703125" customWidth="1"/>
    <col min="3623" max="3623" width="30.28515625" customWidth="1"/>
    <col min="3624" max="3624" width="23.85546875" customWidth="1"/>
    <col min="3625" max="3625" width="39.85546875" customWidth="1"/>
    <col min="3626" max="3626" width="31.7109375" customWidth="1"/>
    <col min="3627" max="3627" width="30.28515625" customWidth="1"/>
    <col min="3628" max="3628" width="26.140625" customWidth="1"/>
    <col min="3629" max="3629" width="27" customWidth="1"/>
    <col min="3630" max="3630" width="27.42578125" customWidth="1"/>
    <col min="3631" max="3631" width="17.85546875" customWidth="1"/>
    <col min="3842" max="3842" width="34.140625" customWidth="1"/>
    <col min="3843" max="3843" width="14.5703125" customWidth="1"/>
    <col min="3844" max="3845" width="16.85546875" customWidth="1"/>
    <col min="3846" max="3846" width="19.7109375" customWidth="1"/>
    <col min="3847" max="3847" width="30.42578125" customWidth="1"/>
    <col min="3848" max="3848" width="17.85546875" customWidth="1"/>
    <col min="3849" max="3849" width="13.42578125" customWidth="1"/>
    <col min="3850" max="3850" width="19" customWidth="1"/>
    <col min="3851" max="3851" width="16.85546875" customWidth="1"/>
    <col min="3852" max="3854" width="15.7109375" customWidth="1"/>
    <col min="3855" max="3855" width="15.140625" customWidth="1"/>
    <col min="3856" max="3856" width="16.5703125" customWidth="1"/>
    <col min="3857" max="3857" width="13.42578125" customWidth="1"/>
    <col min="3858" max="3858" width="18.85546875" customWidth="1"/>
    <col min="3859" max="3866" width="13.42578125" customWidth="1"/>
    <col min="3867" max="3867" width="15.7109375" customWidth="1"/>
    <col min="3868" max="3868" width="17.5703125" customWidth="1"/>
    <col min="3869" max="3869" width="14" customWidth="1"/>
    <col min="3870" max="3870" width="23.140625" customWidth="1"/>
    <col min="3871" max="3871" width="13.85546875" customWidth="1"/>
    <col min="3872" max="3872" width="16" customWidth="1"/>
    <col min="3873" max="3873" width="14.140625" customWidth="1"/>
    <col min="3874" max="3874" width="17" customWidth="1"/>
    <col min="3875" max="3875" width="15.5703125" customWidth="1"/>
    <col min="3876" max="3876" width="16.42578125" customWidth="1"/>
    <col min="3877" max="3877" width="19.85546875" customWidth="1"/>
    <col min="3878" max="3878" width="20.5703125" customWidth="1"/>
    <col min="3879" max="3879" width="30.28515625" customWidth="1"/>
    <col min="3880" max="3880" width="23.85546875" customWidth="1"/>
    <col min="3881" max="3881" width="39.85546875" customWidth="1"/>
    <col min="3882" max="3882" width="31.7109375" customWidth="1"/>
    <col min="3883" max="3883" width="30.28515625" customWidth="1"/>
    <col min="3884" max="3884" width="26.140625" customWidth="1"/>
    <col min="3885" max="3885" width="27" customWidth="1"/>
    <col min="3886" max="3886" width="27.42578125" customWidth="1"/>
    <col min="3887" max="3887" width="17.85546875" customWidth="1"/>
    <col min="4098" max="4098" width="34.140625" customWidth="1"/>
    <col min="4099" max="4099" width="14.5703125" customWidth="1"/>
    <col min="4100" max="4101" width="16.85546875" customWidth="1"/>
    <col min="4102" max="4102" width="19.7109375" customWidth="1"/>
    <col min="4103" max="4103" width="30.42578125" customWidth="1"/>
    <col min="4104" max="4104" width="17.85546875" customWidth="1"/>
    <col min="4105" max="4105" width="13.42578125" customWidth="1"/>
    <col min="4106" max="4106" width="19" customWidth="1"/>
    <col min="4107" max="4107" width="16.85546875" customWidth="1"/>
    <col min="4108" max="4110" width="15.7109375" customWidth="1"/>
    <col min="4111" max="4111" width="15.140625" customWidth="1"/>
    <col min="4112" max="4112" width="16.5703125" customWidth="1"/>
    <col min="4113" max="4113" width="13.42578125" customWidth="1"/>
    <col min="4114" max="4114" width="18.85546875" customWidth="1"/>
    <col min="4115" max="4122" width="13.42578125" customWidth="1"/>
    <col min="4123" max="4123" width="15.7109375" customWidth="1"/>
    <col min="4124" max="4124" width="17.5703125" customWidth="1"/>
    <col min="4125" max="4125" width="14" customWidth="1"/>
    <col min="4126" max="4126" width="23.140625" customWidth="1"/>
    <col min="4127" max="4127" width="13.85546875" customWidth="1"/>
    <col min="4128" max="4128" width="16" customWidth="1"/>
    <col min="4129" max="4129" width="14.140625" customWidth="1"/>
    <col min="4130" max="4130" width="17" customWidth="1"/>
    <col min="4131" max="4131" width="15.5703125" customWidth="1"/>
    <col min="4132" max="4132" width="16.42578125" customWidth="1"/>
    <col min="4133" max="4133" width="19.85546875" customWidth="1"/>
    <col min="4134" max="4134" width="20.5703125" customWidth="1"/>
    <col min="4135" max="4135" width="30.28515625" customWidth="1"/>
    <col min="4136" max="4136" width="23.85546875" customWidth="1"/>
    <col min="4137" max="4137" width="39.85546875" customWidth="1"/>
    <col min="4138" max="4138" width="31.7109375" customWidth="1"/>
    <col min="4139" max="4139" width="30.28515625" customWidth="1"/>
    <col min="4140" max="4140" width="26.140625" customWidth="1"/>
    <col min="4141" max="4141" width="27" customWidth="1"/>
    <col min="4142" max="4142" width="27.42578125" customWidth="1"/>
    <col min="4143" max="4143" width="17.85546875" customWidth="1"/>
    <col min="4354" max="4354" width="34.140625" customWidth="1"/>
    <col min="4355" max="4355" width="14.5703125" customWidth="1"/>
    <col min="4356" max="4357" width="16.85546875" customWidth="1"/>
    <col min="4358" max="4358" width="19.7109375" customWidth="1"/>
    <col min="4359" max="4359" width="30.42578125" customWidth="1"/>
    <col min="4360" max="4360" width="17.85546875" customWidth="1"/>
    <col min="4361" max="4361" width="13.42578125" customWidth="1"/>
    <col min="4362" max="4362" width="19" customWidth="1"/>
    <col min="4363" max="4363" width="16.85546875" customWidth="1"/>
    <col min="4364" max="4366" width="15.7109375" customWidth="1"/>
    <col min="4367" max="4367" width="15.140625" customWidth="1"/>
    <col min="4368" max="4368" width="16.5703125" customWidth="1"/>
    <col min="4369" max="4369" width="13.42578125" customWidth="1"/>
    <col min="4370" max="4370" width="18.85546875" customWidth="1"/>
    <col min="4371" max="4378" width="13.42578125" customWidth="1"/>
    <col min="4379" max="4379" width="15.7109375" customWidth="1"/>
    <col min="4380" max="4380" width="17.5703125" customWidth="1"/>
    <col min="4381" max="4381" width="14" customWidth="1"/>
    <col min="4382" max="4382" width="23.140625" customWidth="1"/>
    <col min="4383" max="4383" width="13.85546875" customWidth="1"/>
    <col min="4384" max="4384" width="16" customWidth="1"/>
    <col min="4385" max="4385" width="14.140625" customWidth="1"/>
    <col min="4386" max="4386" width="17" customWidth="1"/>
    <col min="4387" max="4387" width="15.5703125" customWidth="1"/>
    <col min="4388" max="4388" width="16.42578125" customWidth="1"/>
    <col min="4389" max="4389" width="19.85546875" customWidth="1"/>
    <col min="4390" max="4390" width="20.5703125" customWidth="1"/>
    <col min="4391" max="4391" width="30.28515625" customWidth="1"/>
    <col min="4392" max="4392" width="23.85546875" customWidth="1"/>
    <col min="4393" max="4393" width="39.85546875" customWidth="1"/>
    <col min="4394" max="4394" width="31.7109375" customWidth="1"/>
    <col min="4395" max="4395" width="30.28515625" customWidth="1"/>
    <col min="4396" max="4396" width="26.140625" customWidth="1"/>
    <col min="4397" max="4397" width="27" customWidth="1"/>
    <col min="4398" max="4398" width="27.42578125" customWidth="1"/>
    <col min="4399" max="4399" width="17.85546875" customWidth="1"/>
    <col min="4610" max="4610" width="34.140625" customWidth="1"/>
    <col min="4611" max="4611" width="14.5703125" customWidth="1"/>
    <col min="4612" max="4613" width="16.85546875" customWidth="1"/>
    <col min="4614" max="4614" width="19.7109375" customWidth="1"/>
    <col min="4615" max="4615" width="30.42578125" customWidth="1"/>
    <col min="4616" max="4616" width="17.85546875" customWidth="1"/>
    <col min="4617" max="4617" width="13.42578125" customWidth="1"/>
    <col min="4618" max="4618" width="19" customWidth="1"/>
    <col min="4619" max="4619" width="16.85546875" customWidth="1"/>
    <col min="4620" max="4622" width="15.7109375" customWidth="1"/>
    <col min="4623" max="4623" width="15.140625" customWidth="1"/>
    <col min="4624" max="4624" width="16.5703125" customWidth="1"/>
    <col min="4625" max="4625" width="13.42578125" customWidth="1"/>
    <col min="4626" max="4626" width="18.85546875" customWidth="1"/>
    <col min="4627" max="4634" width="13.42578125" customWidth="1"/>
    <col min="4635" max="4635" width="15.7109375" customWidth="1"/>
    <col min="4636" max="4636" width="17.5703125" customWidth="1"/>
    <col min="4637" max="4637" width="14" customWidth="1"/>
    <col min="4638" max="4638" width="23.140625" customWidth="1"/>
    <col min="4639" max="4639" width="13.85546875" customWidth="1"/>
    <col min="4640" max="4640" width="16" customWidth="1"/>
    <col min="4641" max="4641" width="14.140625" customWidth="1"/>
    <col min="4642" max="4642" width="17" customWidth="1"/>
    <col min="4643" max="4643" width="15.5703125" customWidth="1"/>
    <col min="4644" max="4644" width="16.42578125" customWidth="1"/>
    <col min="4645" max="4645" width="19.85546875" customWidth="1"/>
    <col min="4646" max="4646" width="20.5703125" customWidth="1"/>
    <col min="4647" max="4647" width="30.28515625" customWidth="1"/>
    <col min="4648" max="4648" width="23.85546875" customWidth="1"/>
    <col min="4649" max="4649" width="39.85546875" customWidth="1"/>
    <col min="4650" max="4650" width="31.7109375" customWidth="1"/>
    <col min="4651" max="4651" width="30.28515625" customWidth="1"/>
    <col min="4652" max="4652" width="26.140625" customWidth="1"/>
    <col min="4653" max="4653" width="27" customWidth="1"/>
    <col min="4654" max="4654" width="27.42578125" customWidth="1"/>
    <col min="4655" max="4655" width="17.85546875" customWidth="1"/>
    <col min="4866" max="4866" width="34.140625" customWidth="1"/>
    <col min="4867" max="4867" width="14.5703125" customWidth="1"/>
    <col min="4868" max="4869" width="16.85546875" customWidth="1"/>
    <col min="4870" max="4870" width="19.7109375" customWidth="1"/>
    <col min="4871" max="4871" width="30.42578125" customWidth="1"/>
    <col min="4872" max="4872" width="17.85546875" customWidth="1"/>
    <col min="4873" max="4873" width="13.42578125" customWidth="1"/>
    <col min="4874" max="4874" width="19" customWidth="1"/>
    <col min="4875" max="4875" width="16.85546875" customWidth="1"/>
    <col min="4876" max="4878" width="15.7109375" customWidth="1"/>
    <col min="4879" max="4879" width="15.140625" customWidth="1"/>
    <col min="4880" max="4880" width="16.5703125" customWidth="1"/>
    <col min="4881" max="4881" width="13.42578125" customWidth="1"/>
    <col min="4882" max="4882" width="18.85546875" customWidth="1"/>
    <col min="4883" max="4890" width="13.42578125" customWidth="1"/>
    <col min="4891" max="4891" width="15.7109375" customWidth="1"/>
    <col min="4892" max="4892" width="17.5703125" customWidth="1"/>
    <col min="4893" max="4893" width="14" customWidth="1"/>
    <col min="4894" max="4894" width="23.140625" customWidth="1"/>
    <col min="4895" max="4895" width="13.85546875" customWidth="1"/>
    <col min="4896" max="4896" width="16" customWidth="1"/>
    <col min="4897" max="4897" width="14.140625" customWidth="1"/>
    <col min="4898" max="4898" width="17" customWidth="1"/>
    <col min="4899" max="4899" width="15.5703125" customWidth="1"/>
    <col min="4900" max="4900" width="16.42578125" customWidth="1"/>
    <col min="4901" max="4901" width="19.85546875" customWidth="1"/>
    <col min="4902" max="4902" width="20.5703125" customWidth="1"/>
    <col min="4903" max="4903" width="30.28515625" customWidth="1"/>
    <col min="4904" max="4904" width="23.85546875" customWidth="1"/>
    <col min="4905" max="4905" width="39.85546875" customWidth="1"/>
    <col min="4906" max="4906" width="31.7109375" customWidth="1"/>
    <col min="4907" max="4907" width="30.28515625" customWidth="1"/>
    <col min="4908" max="4908" width="26.140625" customWidth="1"/>
    <col min="4909" max="4909" width="27" customWidth="1"/>
    <col min="4910" max="4910" width="27.42578125" customWidth="1"/>
    <col min="4911" max="4911" width="17.85546875" customWidth="1"/>
    <col min="5122" max="5122" width="34.140625" customWidth="1"/>
    <col min="5123" max="5123" width="14.5703125" customWidth="1"/>
    <col min="5124" max="5125" width="16.85546875" customWidth="1"/>
    <col min="5126" max="5126" width="19.7109375" customWidth="1"/>
    <col min="5127" max="5127" width="30.42578125" customWidth="1"/>
    <col min="5128" max="5128" width="17.85546875" customWidth="1"/>
    <col min="5129" max="5129" width="13.42578125" customWidth="1"/>
    <col min="5130" max="5130" width="19" customWidth="1"/>
    <col min="5131" max="5131" width="16.85546875" customWidth="1"/>
    <col min="5132" max="5134" width="15.7109375" customWidth="1"/>
    <col min="5135" max="5135" width="15.140625" customWidth="1"/>
    <col min="5136" max="5136" width="16.5703125" customWidth="1"/>
    <col min="5137" max="5137" width="13.42578125" customWidth="1"/>
    <col min="5138" max="5138" width="18.85546875" customWidth="1"/>
    <col min="5139" max="5146" width="13.42578125" customWidth="1"/>
    <col min="5147" max="5147" width="15.7109375" customWidth="1"/>
    <col min="5148" max="5148" width="17.5703125" customWidth="1"/>
    <col min="5149" max="5149" width="14" customWidth="1"/>
    <col min="5150" max="5150" width="23.140625" customWidth="1"/>
    <col min="5151" max="5151" width="13.85546875" customWidth="1"/>
    <col min="5152" max="5152" width="16" customWidth="1"/>
    <col min="5153" max="5153" width="14.140625" customWidth="1"/>
    <col min="5154" max="5154" width="17" customWidth="1"/>
    <col min="5155" max="5155" width="15.5703125" customWidth="1"/>
    <col min="5156" max="5156" width="16.42578125" customWidth="1"/>
    <col min="5157" max="5157" width="19.85546875" customWidth="1"/>
    <col min="5158" max="5158" width="20.5703125" customWidth="1"/>
    <col min="5159" max="5159" width="30.28515625" customWidth="1"/>
    <col min="5160" max="5160" width="23.85546875" customWidth="1"/>
    <col min="5161" max="5161" width="39.85546875" customWidth="1"/>
    <col min="5162" max="5162" width="31.7109375" customWidth="1"/>
    <col min="5163" max="5163" width="30.28515625" customWidth="1"/>
    <col min="5164" max="5164" width="26.140625" customWidth="1"/>
    <col min="5165" max="5165" width="27" customWidth="1"/>
    <col min="5166" max="5166" width="27.42578125" customWidth="1"/>
    <col min="5167" max="5167" width="17.85546875" customWidth="1"/>
    <col min="5378" max="5378" width="34.140625" customWidth="1"/>
    <col min="5379" max="5379" width="14.5703125" customWidth="1"/>
    <col min="5380" max="5381" width="16.85546875" customWidth="1"/>
    <col min="5382" max="5382" width="19.7109375" customWidth="1"/>
    <col min="5383" max="5383" width="30.42578125" customWidth="1"/>
    <col min="5384" max="5384" width="17.85546875" customWidth="1"/>
    <col min="5385" max="5385" width="13.42578125" customWidth="1"/>
    <col min="5386" max="5386" width="19" customWidth="1"/>
    <col min="5387" max="5387" width="16.85546875" customWidth="1"/>
    <col min="5388" max="5390" width="15.7109375" customWidth="1"/>
    <col min="5391" max="5391" width="15.140625" customWidth="1"/>
    <col min="5392" max="5392" width="16.5703125" customWidth="1"/>
    <col min="5393" max="5393" width="13.42578125" customWidth="1"/>
    <col min="5394" max="5394" width="18.85546875" customWidth="1"/>
    <col min="5395" max="5402" width="13.42578125" customWidth="1"/>
    <col min="5403" max="5403" width="15.7109375" customWidth="1"/>
    <col min="5404" max="5404" width="17.5703125" customWidth="1"/>
    <col min="5405" max="5405" width="14" customWidth="1"/>
    <col min="5406" max="5406" width="23.140625" customWidth="1"/>
    <col min="5407" max="5407" width="13.85546875" customWidth="1"/>
    <col min="5408" max="5408" width="16" customWidth="1"/>
    <col min="5409" max="5409" width="14.140625" customWidth="1"/>
    <col min="5410" max="5410" width="17" customWidth="1"/>
    <col min="5411" max="5411" width="15.5703125" customWidth="1"/>
    <col min="5412" max="5412" width="16.42578125" customWidth="1"/>
    <col min="5413" max="5413" width="19.85546875" customWidth="1"/>
    <col min="5414" max="5414" width="20.5703125" customWidth="1"/>
    <col min="5415" max="5415" width="30.28515625" customWidth="1"/>
    <col min="5416" max="5416" width="23.85546875" customWidth="1"/>
    <col min="5417" max="5417" width="39.85546875" customWidth="1"/>
    <col min="5418" max="5418" width="31.7109375" customWidth="1"/>
    <col min="5419" max="5419" width="30.28515625" customWidth="1"/>
    <col min="5420" max="5420" width="26.140625" customWidth="1"/>
    <col min="5421" max="5421" width="27" customWidth="1"/>
    <col min="5422" max="5422" width="27.42578125" customWidth="1"/>
    <col min="5423" max="5423" width="17.85546875" customWidth="1"/>
    <col min="5634" max="5634" width="34.140625" customWidth="1"/>
    <col min="5635" max="5635" width="14.5703125" customWidth="1"/>
    <col min="5636" max="5637" width="16.85546875" customWidth="1"/>
    <col min="5638" max="5638" width="19.7109375" customWidth="1"/>
    <col min="5639" max="5639" width="30.42578125" customWidth="1"/>
    <col min="5640" max="5640" width="17.85546875" customWidth="1"/>
    <col min="5641" max="5641" width="13.42578125" customWidth="1"/>
    <col min="5642" max="5642" width="19" customWidth="1"/>
    <col min="5643" max="5643" width="16.85546875" customWidth="1"/>
    <col min="5644" max="5646" width="15.7109375" customWidth="1"/>
    <col min="5647" max="5647" width="15.140625" customWidth="1"/>
    <col min="5648" max="5648" width="16.5703125" customWidth="1"/>
    <col min="5649" max="5649" width="13.42578125" customWidth="1"/>
    <col min="5650" max="5650" width="18.85546875" customWidth="1"/>
    <col min="5651" max="5658" width="13.42578125" customWidth="1"/>
    <col min="5659" max="5659" width="15.7109375" customWidth="1"/>
    <col min="5660" max="5660" width="17.5703125" customWidth="1"/>
    <col min="5661" max="5661" width="14" customWidth="1"/>
    <col min="5662" max="5662" width="23.140625" customWidth="1"/>
    <col min="5663" max="5663" width="13.85546875" customWidth="1"/>
    <col min="5664" max="5664" width="16" customWidth="1"/>
    <col min="5665" max="5665" width="14.140625" customWidth="1"/>
    <col min="5666" max="5666" width="17" customWidth="1"/>
    <col min="5667" max="5667" width="15.5703125" customWidth="1"/>
    <col min="5668" max="5668" width="16.42578125" customWidth="1"/>
    <col min="5669" max="5669" width="19.85546875" customWidth="1"/>
    <col min="5670" max="5670" width="20.5703125" customWidth="1"/>
    <col min="5671" max="5671" width="30.28515625" customWidth="1"/>
    <col min="5672" max="5672" width="23.85546875" customWidth="1"/>
    <col min="5673" max="5673" width="39.85546875" customWidth="1"/>
    <col min="5674" max="5674" width="31.7109375" customWidth="1"/>
    <col min="5675" max="5675" width="30.28515625" customWidth="1"/>
    <col min="5676" max="5676" width="26.140625" customWidth="1"/>
    <col min="5677" max="5677" width="27" customWidth="1"/>
    <col min="5678" max="5678" width="27.42578125" customWidth="1"/>
    <col min="5679" max="5679" width="17.85546875" customWidth="1"/>
    <col min="5890" max="5890" width="34.140625" customWidth="1"/>
    <col min="5891" max="5891" width="14.5703125" customWidth="1"/>
    <col min="5892" max="5893" width="16.85546875" customWidth="1"/>
    <col min="5894" max="5894" width="19.7109375" customWidth="1"/>
    <col min="5895" max="5895" width="30.42578125" customWidth="1"/>
    <col min="5896" max="5896" width="17.85546875" customWidth="1"/>
    <col min="5897" max="5897" width="13.42578125" customWidth="1"/>
    <col min="5898" max="5898" width="19" customWidth="1"/>
    <col min="5899" max="5899" width="16.85546875" customWidth="1"/>
    <col min="5900" max="5902" width="15.7109375" customWidth="1"/>
    <col min="5903" max="5903" width="15.140625" customWidth="1"/>
    <col min="5904" max="5904" width="16.5703125" customWidth="1"/>
    <col min="5905" max="5905" width="13.42578125" customWidth="1"/>
    <col min="5906" max="5906" width="18.85546875" customWidth="1"/>
    <col min="5907" max="5914" width="13.42578125" customWidth="1"/>
    <col min="5915" max="5915" width="15.7109375" customWidth="1"/>
    <col min="5916" max="5916" width="17.5703125" customWidth="1"/>
    <col min="5917" max="5917" width="14" customWidth="1"/>
    <col min="5918" max="5918" width="23.140625" customWidth="1"/>
    <col min="5919" max="5919" width="13.85546875" customWidth="1"/>
    <col min="5920" max="5920" width="16" customWidth="1"/>
    <col min="5921" max="5921" width="14.140625" customWidth="1"/>
    <col min="5922" max="5922" width="17" customWidth="1"/>
    <col min="5923" max="5923" width="15.5703125" customWidth="1"/>
    <col min="5924" max="5924" width="16.42578125" customWidth="1"/>
    <col min="5925" max="5925" width="19.85546875" customWidth="1"/>
    <col min="5926" max="5926" width="20.5703125" customWidth="1"/>
    <col min="5927" max="5927" width="30.28515625" customWidth="1"/>
    <col min="5928" max="5928" width="23.85546875" customWidth="1"/>
    <col min="5929" max="5929" width="39.85546875" customWidth="1"/>
    <col min="5930" max="5930" width="31.7109375" customWidth="1"/>
    <col min="5931" max="5931" width="30.28515625" customWidth="1"/>
    <col min="5932" max="5932" width="26.140625" customWidth="1"/>
    <col min="5933" max="5933" width="27" customWidth="1"/>
    <col min="5934" max="5934" width="27.42578125" customWidth="1"/>
    <col min="5935" max="5935" width="17.85546875" customWidth="1"/>
    <col min="6146" max="6146" width="34.140625" customWidth="1"/>
    <col min="6147" max="6147" width="14.5703125" customWidth="1"/>
    <col min="6148" max="6149" width="16.85546875" customWidth="1"/>
    <col min="6150" max="6150" width="19.7109375" customWidth="1"/>
    <col min="6151" max="6151" width="30.42578125" customWidth="1"/>
    <col min="6152" max="6152" width="17.85546875" customWidth="1"/>
    <col min="6153" max="6153" width="13.42578125" customWidth="1"/>
    <col min="6154" max="6154" width="19" customWidth="1"/>
    <col min="6155" max="6155" width="16.85546875" customWidth="1"/>
    <col min="6156" max="6158" width="15.7109375" customWidth="1"/>
    <col min="6159" max="6159" width="15.140625" customWidth="1"/>
    <col min="6160" max="6160" width="16.5703125" customWidth="1"/>
    <col min="6161" max="6161" width="13.42578125" customWidth="1"/>
    <col min="6162" max="6162" width="18.85546875" customWidth="1"/>
    <col min="6163" max="6170" width="13.42578125" customWidth="1"/>
    <col min="6171" max="6171" width="15.7109375" customWidth="1"/>
    <col min="6172" max="6172" width="17.5703125" customWidth="1"/>
    <col min="6173" max="6173" width="14" customWidth="1"/>
    <col min="6174" max="6174" width="23.140625" customWidth="1"/>
    <col min="6175" max="6175" width="13.85546875" customWidth="1"/>
    <col min="6176" max="6176" width="16" customWidth="1"/>
    <col min="6177" max="6177" width="14.140625" customWidth="1"/>
    <col min="6178" max="6178" width="17" customWidth="1"/>
    <col min="6179" max="6179" width="15.5703125" customWidth="1"/>
    <col min="6180" max="6180" width="16.42578125" customWidth="1"/>
    <col min="6181" max="6181" width="19.85546875" customWidth="1"/>
    <col min="6182" max="6182" width="20.5703125" customWidth="1"/>
    <col min="6183" max="6183" width="30.28515625" customWidth="1"/>
    <col min="6184" max="6184" width="23.85546875" customWidth="1"/>
    <col min="6185" max="6185" width="39.85546875" customWidth="1"/>
    <col min="6186" max="6186" width="31.7109375" customWidth="1"/>
    <col min="6187" max="6187" width="30.28515625" customWidth="1"/>
    <col min="6188" max="6188" width="26.140625" customWidth="1"/>
    <col min="6189" max="6189" width="27" customWidth="1"/>
    <col min="6190" max="6190" width="27.42578125" customWidth="1"/>
    <col min="6191" max="6191" width="17.85546875" customWidth="1"/>
    <col min="6402" max="6402" width="34.140625" customWidth="1"/>
    <col min="6403" max="6403" width="14.5703125" customWidth="1"/>
    <col min="6404" max="6405" width="16.85546875" customWidth="1"/>
    <col min="6406" max="6406" width="19.7109375" customWidth="1"/>
    <col min="6407" max="6407" width="30.42578125" customWidth="1"/>
    <col min="6408" max="6408" width="17.85546875" customWidth="1"/>
    <col min="6409" max="6409" width="13.42578125" customWidth="1"/>
    <col min="6410" max="6410" width="19" customWidth="1"/>
    <col min="6411" max="6411" width="16.85546875" customWidth="1"/>
    <col min="6412" max="6414" width="15.7109375" customWidth="1"/>
    <col min="6415" max="6415" width="15.140625" customWidth="1"/>
    <col min="6416" max="6416" width="16.5703125" customWidth="1"/>
    <col min="6417" max="6417" width="13.42578125" customWidth="1"/>
    <col min="6418" max="6418" width="18.85546875" customWidth="1"/>
    <col min="6419" max="6426" width="13.42578125" customWidth="1"/>
    <col min="6427" max="6427" width="15.7109375" customWidth="1"/>
    <col min="6428" max="6428" width="17.5703125" customWidth="1"/>
    <col min="6429" max="6429" width="14" customWidth="1"/>
    <col min="6430" max="6430" width="23.140625" customWidth="1"/>
    <col min="6431" max="6431" width="13.85546875" customWidth="1"/>
    <col min="6432" max="6432" width="16" customWidth="1"/>
    <col min="6433" max="6433" width="14.140625" customWidth="1"/>
    <col min="6434" max="6434" width="17" customWidth="1"/>
    <col min="6435" max="6435" width="15.5703125" customWidth="1"/>
    <col min="6436" max="6436" width="16.42578125" customWidth="1"/>
    <col min="6437" max="6437" width="19.85546875" customWidth="1"/>
    <col min="6438" max="6438" width="20.5703125" customWidth="1"/>
    <col min="6439" max="6439" width="30.28515625" customWidth="1"/>
    <col min="6440" max="6440" width="23.85546875" customWidth="1"/>
    <col min="6441" max="6441" width="39.85546875" customWidth="1"/>
    <col min="6442" max="6442" width="31.7109375" customWidth="1"/>
    <col min="6443" max="6443" width="30.28515625" customWidth="1"/>
    <col min="6444" max="6444" width="26.140625" customWidth="1"/>
    <col min="6445" max="6445" width="27" customWidth="1"/>
    <col min="6446" max="6446" width="27.42578125" customWidth="1"/>
    <col min="6447" max="6447" width="17.85546875" customWidth="1"/>
    <col min="6658" max="6658" width="34.140625" customWidth="1"/>
    <col min="6659" max="6659" width="14.5703125" customWidth="1"/>
    <col min="6660" max="6661" width="16.85546875" customWidth="1"/>
    <col min="6662" max="6662" width="19.7109375" customWidth="1"/>
    <col min="6663" max="6663" width="30.42578125" customWidth="1"/>
    <col min="6664" max="6664" width="17.85546875" customWidth="1"/>
    <col min="6665" max="6665" width="13.42578125" customWidth="1"/>
    <col min="6666" max="6666" width="19" customWidth="1"/>
    <col min="6667" max="6667" width="16.85546875" customWidth="1"/>
    <col min="6668" max="6670" width="15.7109375" customWidth="1"/>
    <col min="6671" max="6671" width="15.140625" customWidth="1"/>
    <col min="6672" max="6672" width="16.5703125" customWidth="1"/>
    <col min="6673" max="6673" width="13.42578125" customWidth="1"/>
    <col min="6674" max="6674" width="18.85546875" customWidth="1"/>
    <col min="6675" max="6682" width="13.42578125" customWidth="1"/>
    <col min="6683" max="6683" width="15.7109375" customWidth="1"/>
    <col min="6684" max="6684" width="17.5703125" customWidth="1"/>
    <col min="6685" max="6685" width="14" customWidth="1"/>
    <col min="6686" max="6686" width="23.140625" customWidth="1"/>
    <col min="6687" max="6687" width="13.85546875" customWidth="1"/>
    <col min="6688" max="6688" width="16" customWidth="1"/>
    <col min="6689" max="6689" width="14.140625" customWidth="1"/>
    <col min="6690" max="6690" width="17" customWidth="1"/>
    <col min="6691" max="6691" width="15.5703125" customWidth="1"/>
    <col min="6692" max="6692" width="16.42578125" customWidth="1"/>
    <col min="6693" max="6693" width="19.85546875" customWidth="1"/>
    <col min="6694" max="6694" width="20.5703125" customWidth="1"/>
    <col min="6695" max="6695" width="30.28515625" customWidth="1"/>
    <col min="6696" max="6696" width="23.85546875" customWidth="1"/>
    <col min="6697" max="6697" width="39.85546875" customWidth="1"/>
    <col min="6698" max="6698" width="31.7109375" customWidth="1"/>
    <col min="6699" max="6699" width="30.28515625" customWidth="1"/>
    <col min="6700" max="6700" width="26.140625" customWidth="1"/>
    <col min="6701" max="6701" width="27" customWidth="1"/>
    <col min="6702" max="6702" width="27.42578125" customWidth="1"/>
    <col min="6703" max="6703" width="17.85546875" customWidth="1"/>
    <col min="6914" max="6914" width="34.140625" customWidth="1"/>
    <col min="6915" max="6915" width="14.5703125" customWidth="1"/>
    <col min="6916" max="6917" width="16.85546875" customWidth="1"/>
    <col min="6918" max="6918" width="19.7109375" customWidth="1"/>
    <col min="6919" max="6919" width="30.42578125" customWidth="1"/>
    <col min="6920" max="6920" width="17.85546875" customWidth="1"/>
    <col min="6921" max="6921" width="13.42578125" customWidth="1"/>
    <col min="6922" max="6922" width="19" customWidth="1"/>
    <col min="6923" max="6923" width="16.85546875" customWidth="1"/>
    <col min="6924" max="6926" width="15.7109375" customWidth="1"/>
    <col min="6927" max="6927" width="15.140625" customWidth="1"/>
    <col min="6928" max="6928" width="16.5703125" customWidth="1"/>
    <col min="6929" max="6929" width="13.42578125" customWidth="1"/>
    <col min="6930" max="6930" width="18.85546875" customWidth="1"/>
    <col min="6931" max="6938" width="13.42578125" customWidth="1"/>
    <col min="6939" max="6939" width="15.7109375" customWidth="1"/>
    <col min="6940" max="6940" width="17.5703125" customWidth="1"/>
    <col min="6941" max="6941" width="14" customWidth="1"/>
    <col min="6942" max="6942" width="23.140625" customWidth="1"/>
    <col min="6943" max="6943" width="13.85546875" customWidth="1"/>
    <col min="6944" max="6944" width="16" customWidth="1"/>
    <col min="6945" max="6945" width="14.140625" customWidth="1"/>
    <col min="6946" max="6946" width="17" customWidth="1"/>
    <col min="6947" max="6947" width="15.5703125" customWidth="1"/>
    <col min="6948" max="6948" width="16.42578125" customWidth="1"/>
    <col min="6949" max="6949" width="19.85546875" customWidth="1"/>
    <col min="6950" max="6950" width="20.5703125" customWidth="1"/>
    <col min="6951" max="6951" width="30.28515625" customWidth="1"/>
    <col min="6952" max="6952" width="23.85546875" customWidth="1"/>
    <col min="6953" max="6953" width="39.85546875" customWidth="1"/>
    <col min="6954" max="6954" width="31.7109375" customWidth="1"/>
    <col min="6955" max="6955" width="30.28515625" customWidth="1"/>
    <col min="6956" max="6956" width="26.140625" customWidth="1"/>
    <col min="6957" max="6957" width="27" customWidth="1"/>
    <col min="6958" max="6958" width="27.42578125" customWidth="1"/>
    <col min="6959" max="6959" width="17.85546875" customWidth="1"/>
    <col min="7170" max="7170" width="34.140625" customWidth="1"/>
    <col min="7171" max="7171" width="14.5703125" customWidth="1"/>
    <col min="7172" max="7173" width="16.85546875" customWidth="1"/>
    <col min="7174" max="7174" width="19.7109375" customWidth="1"/>
    <col min="7175" max="7175" width="30.42578125" customWidth="1"/>
    <col min="7176" max="7176" width="17.85546875" customWidth="1"/>
    <col min="7177" max="7177" width="13.42578125" customWidth="1"/>
    <col min="7178" max="7178" width="19" customWidth="1"/>
    <col min="7179" max="7179" width="16.85546875" customWidth="1"/>
    <col min="7180" max="7182" width="15.7109375" customWidth="1"/>
    <col min="7183" max="7183" width="15.140625" customWidth="1"/>
    <col min="7184" max="7184" width="16.5703125" customWidth="1"/>
    <col min="7185" max="7185" width="13.42578125" customWidth="1"/>
    <col min="7186" max="7186" width="18.85546875" customWidth="1"/>
    <col min="7187" max="7194" width="13.42578125" customWidth="1"/>
    <col min="7195" max="7195" width="15.7109375" customWidth="1"/>
    <col min="7196" max="7196" width="17.5703125" customWidth="1"/>
    <col min="7197" max="7197" width="14" customWidth="1"/>
    <col min="7198" max="7198" width="23.140625" customWidth="1"/>
    <col min="7199" max="7199" width="13.85546875" customWidth="1"/>
    <col min="7200" max="7200" width="16" customWidth="1"/>
    <col min="7201" max="7201" width="14.140625" customWidth="1"/>
    <col min="7202" max="7202" width="17" customWidth="1"/>
    <col min="7203" max="7203" width="15.5703125" customWidth="1"/>
    <col min="7204" max="7204" width="16.42578125" customWidth="1"/>
    <col min="7205" max="7205" width="19.85546875" customWidth="1"/>
    <col min="7206" max="7206" width="20.5703125" customWidth="1"/>
    <col min="7207" max="7207" width="30.28515625" customWidth="1"/>
    <col min="7208" max="7208" width="23.85546875" customWidth="1"/>
    <col min="7209" max="7209" width="39.85546875" customWidth="1"/>
    <col min="7210" max="7210" width="31.7109375" customWidth="1"/>
    <col min="7211" max="7211" width="30.28515625" customWidth="1"/>
    <col min="7212" max="7212" width="26.140625" customWidth="1"/>
    <col min="7213" max="7213" width="27" customWidth="1"/>
    <col min="7214" max="7214" width="27.42578125" customWidth="1"/>
    <col min="7215" max="7215" width="17.85546875" customWidth="1"/>
    <col min="7426" max="7426" width="34.140625" customWidth="1"/>
    <col min="7427" max="7427" width="14.5703125" customWidth="1"/>
    <col min="7428" max="7429" width="16.85546875" customWidth="1"/>
    <col min="7430" max="7430" width="19.7109375" customWidth="1"/>
    <col min="7431" max="7431" width="30.42578125" customWidth="1"/>
    <col min="7432" max="7432" width="17.85546875" customWidth="1"/>
    <col min="7433" max="7433" width="13.42578125" customWidth="1"/>
    <col min="7434" max="7434" width="19" customWidth="1"/>
    <col min="7435" max="7435" width="16.85546875" customWidth="1"/>
    <col min="7436" max="7438" width="15.7109375" customWidth="1"/>
    <col min="7439" max="7439" width="15.140625" customWidth="1"/>
    <col min="7440" max="7440" width="16.5703125" customWidth="1"/>
    <col min="7441" max="7441" width="13.42578125" customWidth="1"/>
    <col min="7442" max="7442" width="18.85546875" customWidth="1"/>
    <col min="7443" max="7450" width="13.42578125" customWidth="1"/>
    <col min="7451" max="7451" width="15.7109375" customWidth="1"/>
    <col min="7452" max="7452" width="17.5703125" customWidth="1"/>
    <col min="7453" max="7453" width="14" customWidth="1"/>
    <col min="7454" max="7454" width="23.140625" customWidth="1"/>
    <col min="7455" max="7455" width="13.85546875" customWidth="1"/>
    <col min="7456" max="7456" width="16" customWidth="1"/>
    <col min="7457" max="7457" width="14.140625" customWidth="1"/>
    <col min="7458" max="7458" width="17" customWidth="1"/>
    <col min="7459" max="7459" width="15.5703125" customWidth="1"/>
    <col min="7460" max="7460" width="16.42578125" customWidth="1"/>
    <col min="7461" max="7461" width="19.85546875" customWidth="1"/>
    <col min="7462" max="7462" width="20.5703125" customWidth="1"/>
    <col min="7463" max="7463" width="30.28515625" customWidth="1"/>
    <col min="7464" max="7464" width="23.85546875" customWidth="1"/>
    <col min="7465" max="7465" width="39.85546875" customWidth="1"/>
    <col min="7466" max="7466" width="31.7109375" customWidth="1"/>
    <col min="7467" max="7467" width="30.28515625" customWidth="1"/>
    <col min="7468" max="7468" width="26.140625" customWidth="1"/>
    <col min="7469" max="7469" width="27" customWidth="1"/>
    <col min="7470" max="7470" width="27.42578125" customWidth="1"/>
    <col min="7471" max="7471" width="17.85546875" customWidth="1"/>
    <col min="7682" max="7682" width="34.140625" customWidth="1"/>
    <col min="7683" max="7683" width="14.5703125" customWidth="1"/>
    <col min="7684" max="7685" width="16.85546875" customWidth="1"/>
    <col min="7686" max="7686" width="19.7109375" customWidth="1"/>
    <col min="7687" max="7687" width="30.42578125" customWidth="1"/>
    <col min="7688" max="7688" width="17.85546875" customWidth="1"/>
    <col min="7689" max="7689" width="13.42578125" customWidth="1"/>
    <col min="7690" max="7690" width="19" customWidth="1"/>
    <col min="7691" max="7691" width="16.85546875" customWidth="1"/>
    <col min="7692" max="7694" width="15.7109375" customWidth="1"/>
    <col min="7695" max="7695" width="15.140625" customWidth="1"/>
    <col min="7696" max="7696" width="16.5703125" customWidth="1"/>
    <col min="7697" max="7697" width="13.42578125" customWidth="1"/>
    <col min="7698" max="7698" width="18.85546875" customWidth="1"/>
    <col min="7699" max="7706" width="13.42578125" customWidth="1"/>
    <col min="7707" max="7707" width="15.7109375" customWidth="1"/>
    <col min="7708" max="7708" width="17.5703125" customWidth="1"/>
    <col min="7709" max="7709" width="14" customWidth="1"/>
    <col min="7710" max="7710" width="23.140625" customWidth="1"/>
    <col min="7711" max="7711" width="13.85546875" customWidth="1"/>
    <col min="7712" max="7712" width="16" customWidth="1"/>
    <col min="7713" max="7713" width="14.140625" customWidth="1"/>
    <col min="7714" max="7714" width="17" customWidth="1"/>
    <col min="7715" max="7715" width="15.5703125" customWidth="1"/>
    <col min="7716" max="7716" width="16.42578125" customWidth="1"/>
    <col min="7717" max="7717" width="19.85546875" customWidth="1"/>
    <col min="7718" max="7718" width="20.5703125" customWidth="1"/>
    <col min="7719" max="7719" width="30.28515625" customWidth="1"/>
    <col min="7720" max="7720" width="23.85546875" customWidth="1"/>
    <col min="7721" max="7721" width="39.85546875" customWidth="1"/>
    <col min="7722" max="7722" width="31.7109375" customWidth="1"/>
    <col min="7723" max="7723" width="30.28515625" customWidth="1"/>
    <col min="7724" max="7724" width="26.140625" customWidth="1"/>
    <col min="7725" max="7725" width="27" customWidth="1"/>
    <col min="7726" max="7726" width="27.42578125" customWidth="1"/>
    <col min="7727" max="7727" width="17.85546875" customWidth="1"/>
    <col min="7938" max="7938" width="34.140625" customWidth="1"/>
    <col min="7939" max="7939" width="14.5703125" customWidth="1"/>
    <col min="7940" max="7941" width="16.85546875" customWidth="1"/>
    <col min="7942" max="7942" width="19.7109375" customWidth="1"/>
    <col min="7943" max="7943" width="30.42578125" customWidth="1"/>
    <col min="7944" max="7944" width="17.85546875" customWidth="1"/>
    <col min="7945" max="7945" width="13.42578125" customWidth="1"/>
    <col min="7946" max="7946" width="19" customWidth="1"/>
    <col min="7947" max="7947" width="16.85546875" customWidth="1"/>
    <col min="7948" max="7950" width="15.7109375" customWidth="1"/>
    <col min="7951" max="7951" width="15.140625" customWidth="1"/>
    <col min="7952" max="7952" width="16.5703125" customWidth="1"/>
    <col min="7953" max="7953" width="13.42578125" customWidth="1"/>
    <col min="7954" max="7954" width="18.85546875" customWidth="1"/>
    <col min="7955" max="7962" width="13.42578125" customWidth="1"/>
    <col min="7963" max="7963" width="15.7109375" customWidth="1"/>
    <col min="7964" max="7964" width="17.5703125" customWidth="1"/>
    <col min="7965" max="7965" width="14" customWidth="1"/>
    <col min="7966" max="7966" width="23.140625" customWidth="1"/>
    <col min="7967" max="7967" width="13.85546875" customWidth="1"/>
    <col min="7968" max="7968" width="16" customWidth="1"/>
    <col min="7969" max="7969" width="14.140625" customWidth="1"/>
    <col min="7970" max="7970" width="17" customWidth="1"/>
    <col min="7971" max="7971" width="15.5703125" customWidth="1"/>
    <col min="7972" max="7972" width="16.42578125" customWidth="1"/>
    <col min="7973" max="7973" width="19.85546875" customWidth="1"/>
    <col min="7974" max="7974" width="20.5703125" customWidth="1"/>
    <col min="7975" max="7975" width="30.28515625" customWidth="1"/>
    <col min="7976" max="7976" width="23.85546875" customWidth="1"/>
    <col min="7977" max="7977" width="39.85546875" customWidth="1"/>
    <col min="7978" max="7978" width="31.7109375" customWidth="1"/>
    <col min="7979" max="7979" width="30.28515625" customWidth="1"/>
    <col min="7980" max="7980" width="26.140625" customWidth="1"/>
    <col min="7981" max="7981" width="27" customWidth="1"/>
    <col min="7982" max="7982" width="27.42578125" customWidth="1"/>
    <col min="7983" max="7983" width="17.85546875" customWidth="1"/>
    <col min="8194" max="8194" width="34.140625" customWidth="1"/>
    <col min="8195" max="8195" width="14.5703125" customWidth="1"/>
    <col min="8196" max="8197" width="16.85546875" customWidth="1"/>
    <col min="8198" max="8198" width="19.7109375" customWidth="1"/>
    <col min="8199" max="8199" width="30.42578125" customWidth="1"/>
    <col min="8200" max="8200" width="17.85546875" customWidth="1"/>
    <col min="8201" max="8201" width="13.42578125" customWidth="1"/>
    <col min="8202" max="8202" width="19" customWidth="1"/>
    <col min="8203" max="8203" width="16.85546875" customWidth="1"/>
    <col min="8204" max="8206" width="15.7109375" customWidth="1"/>
    <col min="8207" max="8207" width="15.140625" customWidth="1"/>
    <col min="8208" max="8208" width="16.5703125" customWidth="1"/>
    <col min="8209" max="8209" width="13.42578125" customWidth="1"/>
    <col min="8210" max="8210" width="18.85546875" customWidth="1"/>
    <col min="8211" max="8218" width="13.42578125" customWidth="1"/>
    <col min="8219" max="8219" width="15.7109375" customWidth="1"/>
    <col min="8220" max="8220" width="17.5703125" customWidth="1"/>
    <col min="8221" max="8221" width="14" customWidth="1"/>
    <col min="8222" max="8222" width="23.140625" customWidth="1"/>
    <col min="8223" max="8223" width="13.85546875" customWidth="1"/>
    <col min="8224" max="8224" width="16" customWidth="1"/>
    <col min="8225" max="8225" width="14.140625" customWidth="1"/>
    <col min="8226" max="8226" width="17" customWidth="1"/>
    <col min="8227" max="8227" width="15.5703125" customWidth="1"/>
    <col min="8228" max="8228" width="16.42578125" customWidth="1"/>
    <col min="8229" max="8229" width="19.85546875" customWidth="1"/>
    <col min="8230" max="8230" width="20.5703125" customWidth="1"/>
    <col min="8231" max="8231" width="30.28515625" customWidth="1"/>
    <col min="8232" max="8232" width="23.85546875" customWidth="1"/>
    <col min="8233" max="8233" width="39.85546875" customWidth="1"/>
    <col min="8234" max="8234" width="31.7109375" customWidth="1"/>
    <col min="8235" max="8235" width="30.28515625" customWidth="1"/>
    <col min="8236" max="8236" width="26.140625" customWidth="1"/>
    <col min="8237" max="8237" width="27" customWidth="1"/>
    <col min="8238" max="8238" width="27.42578125" customWidth="1"/>
    <col min="8239" max="8239" width="17.85546875" customWidth="1"/>
    <col min="8450" max="8450" width="34.140625" customWidth="1"/>
    <col min="8451" max="8451" width="14.5703125" customWidth="1"/>
    <col min="8452" max="8453" width="16.85546875" customWidth="1"/>
    <col min="8454" max="8454" width="19.7109375" customWidth="1"/>
    <col min="8455" max="8455" width="30.42578125" customWidth="1"/>
    <col min="8456" max="8456" width="17.85546875" customWidth="1"/>
    <col min="8457" max="8457" width="13.42578125" customWidth="1"/>
    <col min="8458" max="8458" width="19" customWidth="1"/>
    <col min="8459" max="8459" width="16.85546875" customWidth="1"/>
    <col min="8460" max="8462" width="15.7109375" customWidth="1"/>
    <col min="8463" max="8463" width="15.140625" customWidth="1"/>
    <col min="8464" max="8464" width="16.5703125" customWidth="1"/>
    <col min="8465" max="8465" width="13.42578125" customWidth="1"/>
    <col min="8466" max="8466" width="18.85546875" customWidth="1"/>
    <col min="8467" max="8474" width="13.42578125" customWidth="1"/>
    <col min="8475" max="8475" width="15.7109375" customWidth="1"/>
    <col min="8476" max="8476" width="17.5703125" customWidth="1"/>
    <col min="8477" max="8477" width="14" customWidth="1"/>
    <col min="8478" max="8478" width="23.140625" customWidth="1"/>
    <col min="8479" max="8479" width="13.85546875" customWidth="1"/>
    <col min="8480" max="8480" width="16" customWidth="1"/>
    <col min="8481" max="8481" width="14.140625" customWidth="1"/>
    <col min="8482" max="8482" width="17" customWidth="1"/>
    <col min="8483" max="8483" width="15.5703125" customWidth="1"/>
    <col min="8484" max="8484" width="16.42578125" customWidth="1"/>
    <col min="8485" max="8485" width="19.85546875" customWidth="1"/>
    <col min="8486" max="8486" width="20.5703125" customWidth="1"/>
    <col min="8487" max="8487" width="30.28515625" customWidth="1"/>
    <col min="8488" max="8488" width="23.85546875" customWidth="1"/>
    <col min="8489" max="8489" width="39.85546875" customWidth="1"/>
    <col min="8490" max="8490" width="31.7109375" customWidth="1"/>
    <col min="8491" max="8491" width="30.28515625" customWidth="1"/>
    <col min="8492" max="8492" width="26.140625" customWidth="1"/>
    <col min="8493" max="8493" width="27" customWidth="1"/>
    <col min="8494" max="8494" width="27.42578125" customWidth="1"/>
    <col min="8495" max="8495" width="17.85546875" customWidth="1"/>
    <col min="8706" max="8706" width="34.140625" customWidth="1"/>
    <col min="8707" max="8707" width="14.5703125" customWidth="1"/>
    <col min="8708" max="8709" width="16.85546875" customWidth="1"/>
    <col min="8710" max="8710" width="19.7109375" customWidth="1"/>
    <col min="8711" max="8711" width="30.42578125" customWidth="1"/>
    <col min="8712" max="8712" width="17.85546875" customWidth="1"/>
    <col min="8713" max="8713" width="13.42578125" customWidth="1"/>
    <col min="8714" max="8714" width="19" customWidth="1"/>
    <col min="8715" max="8715" width="16.85546875" customWidth="1"/>
    <col min="8716" max="8718" width="15.7109375" customWidth="1"/>
    <col min="8719" max="8719" width="15.140625" customWidth="1"/>
    <col min="8720" max="8720" width="16.5703125" customWidth="1"/>
    <col min="8721" max="8721" width="13.42578125" customWidth="1"/>
    <col min="8722" max="8722" width="18.85546875" customWidth="1"/>
    <col min="8723" max="8730" width="13.42578125" customWidth="1"/>
    <col min="8731" max="8731" width="15.7109375" customWidth="1"/>
    <col min="8732" max="8732" width="17.5703125" customWidth="1"/>
    <col min="8733" max="8733" width="14" customWidth="1"/>
    <col min="8734" max="8734" width="23.140625" customWidth="1"/>
    <col min="8735" max="8735" width="13.85546875" customWidth="1"/>
    <col min="8736" max="8736" width="16" customWidth="1"/>
    <col min="8737" max="8737" width="14.140625" customWidth="1"/>
    <col min="8738" max="8738" width="17" customWidth="1"/>
    <col min="8739" max="8739" width="15.5703125" customWidth="1"/>
    <col min="8740" max="8740" width="16.42578125" customWidth="1"/>
    <col min="8741" max="8741" width="19.85546875" customWidth="1"/>
    <col min="8742" max="8742" width="20.5703125" customWidth="1"/>
    <col min="8743" max="8743" width="30.28515625" customWidth="1"/>
    <col min="8744" max="8744" width="23.85546875" customWidth="1"/>
    <col min="8745" max="8745" width="39.85546875" customWidth="1"/>
    <col min="8746" max="8746" width="31.7109375" customWidth="1"/>
    <col min="8747" max="8747" width="30.28515625" customWidth="1"/>
    <col min="8748" max="8748" width="26.140625" customWidth="1"/>
    <col min="8749" max="8749" width="27" customWidth="1"/>
    <col min="8750" max="8750" width="27.42578125" customWidth="1"/>
    <col min="8751" max="8751" width="17.85546875" customWidth="1"/>
    <col min="8962" max="8962" width="34.140625" customWidth="1"/>
    <col min="8963" max="8963" width="14.5703125" customWidth="1"/>
    <col min="8964" max="8965" width="16.85546875" customWidth="1"/>
    <col min="8966" max="8966" width="19.7109375" customWidth="1"/>
    <col min="8967" max="8967" width="30.42578125" customWidth="1"/>
    <col min="8968" max="8968" width="17.85546875" customWidth="1"/>
    <col min="8969" max="8969" width="13.42578125" customWidth="1"/>
    <col min="8970" max="8970" width="19" customWidth="1"/>
    <col min="8971" max="8971" width="16.85546875" customWidth="1"/>
    <col min="8972" max="8974" width="15.7109375" customWidth="1"/>
    <col min="8975" max="8975" width="15.140625" customWidth="1"/>
    <col min="8976" max="8976" width="16.5703125" customWidth="1"/>
    <col min="8977" max="8977" width="13.42578125" customWidth="1"/>
    <col min="8978" max="8978" width="18.85546875" customWidth="1"/>
    <col min="8979" max="8986" width="13.42578125" customWidth="1"/>
    <col min="8987" max="8987" width="15.7109375" customWidth="1"/>
    <col min="8988" max="8988" width="17.5703125" customWidth="1"/>
    <col min="8989" max="8989" width="14" customWidth="1"/>
    <col min="8990" max="8990" width="23.140625" customWidth="1"/>
    <col min="8991" max="8991" width="13.85546875" customWidth="1"/>
    <col min="8992" max="8992" width="16" customWidth="1"/>
    <col min="8993" max="8993" width="14.140625" customWidth="1"/>
    <col min="8994" max="8994" width="17" customWidth="1"/>
    <col min="8995" max="8995" width="15.5703125" customWidth="1"/>
    <col min="8996" max="8996" width="16.42578125" customWidth="1"/>
    <col min="8997" max="8997" width="19.85546875" customWidth="1"/>
    <col min="8998" max="8998" width="20.5703125" customWidth="1"/>
    <col min="8999" max="8999" width="30.28515625" customWidth="1"/>
    <col min="9000" max="9000" width="23.85546875" customWidth="1"/>
    <col min="9001" max="9001" width="39.85546875" customWidth="1"/>
    <col min="9002" max="9002" width="31.7109375" customWidth="1"/>
    <col min="9003" max="9003" width="30.28515625" customWidth="1"/>
    <col min="9004" max="9004" width="26.140625" customWidth="1"/>
    <col min="9005" max="9005" width="27" customWidth="1"/>
    <col min="9006" max="9006" width="27.42578125" customWidth="1"/>
    <col min="9007" max="9007" width="17.85546875" customWidth="1"/>
    <col min="9218" max="9218" width="34.140625" customWidth="1"/>
    <col min="9219" max="9219" width="14.5703125" customWidth="1"/>
    <col min="9220" max="9221" width="16.85546875" customWidth="1"/>
    <col min="9222" max="9222" width="19.7109375" customWidth="1"/>
    <col min="9223" max="9223" width="30.42578125" customWidth="1"/>
    <col min="9224" max="9224" width="17.85546875" customWidth="1"/>
    <col min="9225" max="9225" width="13.42578125" customWidth="1"/>
    <col min="9226" max="9226" width="19" customWidth="1"/>
    <col min="9227" max="9227" width="16.85546875" customWidth="1"/>
    <col min="9228" max="9230" width="15.7109375" customWidth="1"/>
    <col min="9231" max="9231" width="15.140625" customWidth="1"/>
    <col min="9232" max="9232" width="16.5703125" customWidth="1"/>
    <col min="9233" max="9233" width="13.42578125" customWidth="1"/>
    <col min="9234" max="9234" width="18.85546875" customWidth="1"/>
    <col min="9235" max="9242" width="13.42578125" customWidth="1"/>
    <col min="9243" max="9243" width="15.7109375" customWidth="1"/>
    <col min="9244" max="9244" width="17.5703125" customWidth="1"/>
    <col min="9245" max="9245" width="14" customWidth="1"/>
    <col min="9246" max="9246" width="23.140625" customWidth="1"/>
    <col min="9247" max="9247" width="13.85546875" customWidth="1"/>
    <col min="9248" max="9248" width="16" customWidth="1"/>
    <col min="9249" max="9249" width="14.140625" customWidth="1"/>
    <col min="9250" max="9250" width="17" customWidth="1"/>
    <col min="9251" max="9251" width="15.5703125" customWidth="1"/>
    <col min="9252" max="9252" width="16.42578125" customWidth="1"/>
    <col min="9253" max="9253" width="19.85546875" customWidth="1"/>
    <col min="9254" max="9254" width="20.5703125" customWidth="1"/>
    <col min="9255" max="9255" width="30.28515625" customWidth="1"/>
    <col min="9256" max="9256" width="23.85546875" customWidth="1"/>
    <col min="9257" max="9257" width="39.85546875" customWidth="1"/>
    <col min="9258" max="9258" width="31.7109375" customWidth="1"/>
    <col min="9259" max="9259" width="30.28515625" customWidth="1"/>
    <col min="9260" max="9260" width="26.140625" customWidth="1"/>
    <col min="9261" max="9261" width="27" customWidth="1"/>
    <col min="9262" max="9262" width="27.42578125" customWidth="1"/>
    <col min="9263" max="9263" width="17.85546875" customWidth="1"/>
    <col min="9474" max="9474" width="34.140625" customWidth="1"/>
    <col min="9475" max="9475" width="14.5703125" customWidth="1"/>
    <col min="9476" max="9477" width="16.85546875" customWidth="1"/>
    <col min="9478" max="9478" width="19.7109375" customWidth="1"/>
    <col min="9479" max="9479" width="30.42578125" customWidth="1"/>
    <col min="9480" max="9480" width="17.85546875" customWidth="1"/>
    <col min="9481" max="9481" width="13.42578125" customWidth="1"/>
    <col min="9482" max="9482" width="19" customWidth="1"/>
    <col min="9483" max="9483" width="16.85546875" customWidth="1"/>
    <col min="9484" max="9486" width="15.7109375" customWidth="1"/>
    <col min="9487" max="9487" width="15.140625" customWidth="1"/>
    <col min="9488" max="9488" width="16.5703125" customWidth="1"/>
    <col min="9489" max="9489" width="13.42578125" customWidth="1"/>
    <col min="9490" max="9490" width="18.85546875" customWidth="1"/>
    <col min="9491" max="9498" width="13.42578125" customWidth="1"/>
    <col min="9499" max="9499" width="15.7109375" customWidth="1"/>
    <col min="9500" max="9500" width="17.5703125" customWidth="1"/>
    <col min="9501" max="9501" width="14" customWidth="1"/>
    <col min="9502" max="9502" width="23.140625" customWidth="1"/>
    <col min="9503" max="9503" width="13.85546875" customWidth="1"/>
    <col min="9504" max="9504" width="16" customWidth="1"/>
    <col min="9505" max="9505" width="14.140625" customWidth="1"/>
    <col min="9506" max="9506" width="17" customWidth="1"/>
    <col min="9507" max="9507" width="15.5703125" customWidth="1"/>
    <col min="9508" max="9508" width="16.42578125" customWidth="1"/>
    <col min="9509" max="9509" width="19.85546875" customWidth="1"/>
    <col min="9510" max="9510" width="20.5703125" customWidth="1"/>
    <col min="9511" max="9511" width="30.28515625" customWidth="1"/>
    <col min="9512" max="9512" width="23.85546875" customWidth="1"/>
    <col min="9513" max="9513" width="39.85546875" customWidth="1"/>
    <col min="9514" max="9514" width="31.7109375" customWidth="1"/>
    <col min="9515" max="9515" width="30.28515625" customWidth="1"/>
    <col min="9516" max="9516" width="26.140625" customWidth="1"/>
    <col min="9517" max="9517" width="27" customWidth="1"/>
    <col min="9518" max="9518" width="27.42578125" customWidth="1"/>
    <col min="9519" max="9519" width="17.85546875" customWidth="1"/>
    <col min="9730" max="9730" width="34.140625" customWidth="1"/>
    <col min="9731" max="9731" width="14.5703125" customWidth="1"/>
    <col min="9732" max="9733" width="16.85546875" customWidth="1"/>
    <col min="9734" max="9734" width="19.7109375" customWidth="1"/>
    <col min="9735" max="9735" width="30.42578125" customWidth="1"/>
    <col min="9736" max="9736" width="17.85546875" customWidth="1"/>
    <col min="9737" max="9737" width="13.42578125" customWidth="1"/>
    <col min="9738" max="9738" width="19" customWidth="1"/>
    <col min="9739" max="9739" width="16.85546875" customWidth="1"/>
    <col min="9740" max="9742" width="15.7109375" customWidth="1"/>
    <col min="9743" max="9743" width="15.140625" customWidth="1"/>
    <col min="9744" max="9744" width="16.5703125" customWidth="1"/>
    <col min="9745" max="9745" width="13.42578125" customWidth="1"/>
    <col min="9746" max="9746" width="18.85546875" customWidth="1"/>
    <col min="9747" max="9754" width="13.42578125" customWidth="1"/>
    <col min="9755" max="9755" width="15.7109375" customWidth="1"/>
    <col min="9756" max="9756" width="17.5703125" customWidth="1"/>
    <col min="9757" max="9757" width="14" customWidth="1"/>
    <col min="9758" max="9758" width="23.140625" customWidth="1"/>
    <col min="9759" max="9759" width="13.85546875" customWidth="1"/>
    <col min="9760" max="9760" width="16" customWidth="1"/>
    <col min="9761" max="9761" width="14.140625" customWidth="1"/>
    <col min="9762" max="9762" width="17" customWidth="1"/>
    <col min="9763" max="9763" width="15.5703125" customWidth="1"/>
    <col min="9764" max="9764" width="16.42578125" customWidth="1"/>
    <col min="9765" max="9765" width="19.85546875" customWidth="1"/>
    <col min="9766" max="9766" width="20.5703125" customWidth="1"/>
    <col min="9767" max="9767" width="30.28515625" customWidth="1"/>
    <col min="9768" max="9768" width="23.85546875" customWidth="1"/>
    <col min="9769" max="9769" width="39.85546875" customWidth="1"/>
    <col min="9770" max="9770" width="31.7109375" customWidth="1"/>
    <col min="9771" max="9771" width="30.28515625" customWidth="1"/>
    <col min="9772" max="9772" width="26.140625" customWidth="1"/>
    <col min="9773" max="9773" width="27" customWidth="1"/>
    <col min="9774" max="9774" width="27.42578125" customWidth="1"/>
    <col min="9775" max="9775" width="17.85546875" customWidth="1"/>
    <col min="9986" max="9986" width="34.140625" customWidth="1"/>
    <col min="9987" max="9987" width="14.5703125" customWidth="1"/>
    <col min="9988" max="9989" width="16.85546875" customWidth="1"/>
    <col min="9990" max="9990" width="19.7109375" customWidth="1"/>
    <col min="9991" max="9991" width="30.42578125" customWidth="1"/>
    <col min="9992" max="9992" width="17.85546875" customWidth="1"/>
    <col min="9993" max="9993" width="13.42578125" customWidth="1"/>
    <col min="9994" max="9994" width="19" customWidth="1"/>
    <col min="9995" max="9995" width="16.85546875" customWidth="1"/>
    <col min="9996" max="9998" width="15.7109375" customWidth="1"/>
    <col min="9999" max="9999" width="15.140625" customWidth="1"/>
    <col min="10000" max="10000" width="16.5703125" customWidth="1"/>
    <col min="10001" max="10001" width="13.42578125" customWidth="1"/>
    <col min="10002" max="10002" width="18.85546875" customWidth="1"/>
    <col min="10003" max="10010" width="13.42578125" customWidth="1"/>
    <col min="10011" max="10011" width="15.7109375" customWidth="1"/>
    <col min="10012" max="10012" width="17.5703125" customWidth="1"/>
    <col min="10013" max="10013" width="14" customWidth="1"/>
    <col min="10014" max="10014" width="23.140625" customWidth="1"/>
    <col min="10015" max="10015" width="13.85546875" customWidth="1"/>
    <col min="10016" max="10016" width="16" customWidth="1"/>
    <col min="10017" max="10017" width="14.140625" customWidth="1"/>
    <col min="10018" max="10018" width="17" customWidth="1"/>
    <col min="10019" max="10019" width="15.5703125" customWidth="1"/>
    <col min="10020" max="10020" width="16.42578125" customWidth="1"/>
    <col min="10021" max="10021" width="19.85546875" customWidth="1"/>
    <col min="10022" max="10022" width="20.5703125" customWidth="1"/>
    <col min="10023" max="10023" width="30.28515625" customWidth="1"/>
    <col min="10024" max="10024" width="23.85546875" customWidth="1"/>
    <col min="10025" max="10025" width="39.85546875" customWidth="1"/>
    <col min="10026" max="10026" width="31.7109375" customWidth="1"/>
    <col min="10027" max="10027" width="30.28515625" customWidth="1"/>
    <col min="10028" max="10028" width="26.140625" customWidth="1"/>
    <col min="10029" max="10029" width="27" customWidth="1"/>
    <col min="10030" max="10030" width="27.42578125" customWidth="1"/>
    <col min="10031" max="10031" width="17.85546875" customWidth="1"/>
    <col min="10242" max="10242" width="34.140625" customWidth="1"/>
    <col min="10243" max="10243" width="14.5703125" customWidth="1"/>
    <col min="10244" max="10245" width="16.85546875" customWidth="1"/>
    <col min="10246" max="10246" width="19.7109375" customWidth="1"/>
    <col min="10247" max="10247" width="30.42578125" customWidth="1"/>
    <col min="10248" max="10248" width="17.85546875" customWidth="1"/>
    <col min="10249" max="10249" width="13.42578125" customWidth="1"/>
    <col min="10250" max="10250" width="19" customWidth="1"/>
    <col min="10251" max="10251" width="16.85546875" customWidth="1"/>
    <col min="10252" max="10254" width="15.7109375" customWidth="1"/>
    <col min="10255" max="10255" width="15.140625" customWidth="1"/>
    <col min="10256" max="10256" width="16.5703125" customWidth="1"/>
    <col min="10257" max="10257" width="13.42578125" customWidth="1"/>
    <col min="10258" max="10258" width="18.85546875" customWidth="1"/>
    <col min="10259" max="10266" width="13.42578125" customWidth="1"/>
    <col min="10267" max="10267" width="15.7109375" customWidth="1"/>
    <col min="10268" max="10268" width="17.5703125" customWidth="1"/>
    <col min="10269" max="10269" width="14" customWidth="1"/>
    <col min="10270" max="10270" width="23.140625" customWidth="1"/>
    <col min="10271" max="10271" width="13.85546875" customWidth="1"/>
    <col min="10272" max="10272" width="16" customWidth="1"/>
    <col min="10273" max="10273" width="14.140625" customWidth="1"/>
    <col min="10274" max="10274" width="17" customWidth="1"/>
    <col min="10275" max="10275" width="15.5703125" customWidth="1"/>
    <col min="10276" max="10276" width="16.42578125" customWidth="1"/>
    <col min="10277" max="10277" width="19.85546875" customWidth="1"/>
    <col min="10278" max="10278" width="20.5703125" customWidth="1"/>
    <col min="10279" max="10279" width="30.28515625" customWidth="1"/>
    <col min="10280" max="10280" width="23.85546875" customWidth="1"/>
    <col min="10281" max="10281" width="39.85546875" customWidth="1"/>
    <col min="10282" max="10282" width="31.7109375" customWidth="1"/>
    <col min="10283" max="10283" width="30.28515625" customWidth="1"/>
    <col min="10284" max="10284" width="26.140625" customWidth="1"/>
    <col min="10285" max="10285" width="27" customWidth="1"/>
    <col min="10286" max="10286" width="27.42578125" customWidth="1"/>
    <col min="10287" max="10287" width="17.85546875" customWidth="1"/>
    <col min="10498" max="10498" width="34.140625" customWidth="1"/>
    <col min="10499" max="10499" width="14.5703125" customWidth="1"/>
    <col min="10500" max="10501" width="16.85546875" customWidth="1"/>
    <col min="10502" max="10502" width="19.7109375" customWidth="1"/>
    <col min="10503" max="10503" width="30.42578125" customWidth="1"/>
    <col min="10504" max="10504" width="17.85546875" customWidth="1"/>
    <col min="10505" max="10505" width="13.42578125" customWidth="1"/>
    <col min="10506" max="10506" width="19" customWidth="1"/>
    <col min="10507" max="10507" width="16.85546875" customWidth="1"/>
    <col min="10508" max="10510" width="15.7109375" customWidth="1"/>
    <col min="10511" max="10511" width="15.140625" customWidth="1"/>
    <col min="10512" max="10512" width="16.5703125" customWidth="1"/>
    <col min="10513" max="10513" width="13.42578125" customWidth="1"/>
    <col min="10514" max="10514" width="18.85546875" customWidth="1"/>
    <col min="10515" max="10522" width="13.42578125" customWidth="1"/>
    <col min="10523" max="10523" width="15.7109375" customWidth="1"/>
    <col min="10524" max="10524" width="17.5703125" customWidth="1"/>
    <col min="10525" max="10525" width="14" customWidth="1"/>
    <col min="10526" max="10526" width="23.140625" customWidth="1"/>
    <col min="10527" max="10527" width="13.85546875" customWidth="1"/>
    <col min="10528" max="10528" width="16" customWidth="1"/>
    <col min="10529" max="10529" width="14.140625" customWidth="1"/>
    <col min="10530" max="10530" width="17" customWidth="1"/>
    <col min="10531" max="10531" width="15.5703125" customWidth="1"/>
    <col min="10532" max="10532" width="16.42578125" customWidth="1"/>
    <col min="10533" max="10533" width="19.85546875" customWidth="1"/>
    <col min="10534" max="10534" width="20.5703125" customWidth="1"/>
    <col min="10535" max="10535" width="30.28515625" customWidth="1"/>
    <col min="10536" max="10536" width="23.85546875" customWidth="1"/>
    <col min="10537" max="10537" width="39.85546875" customWidth="1"/>
    <col min="10538" max="10538" width="31.7109375" customWidth="1"/>
    <col min="10539" max="10539" width="30.28515625" customWidth="1"/>
    <col min="10540" max="10540" width="26.140625" customWidth="1"/>
    <col min="10541" max="10541" width="27" customWidth="1"/>
    <col min="10542" max="10542" width="27.42578125" customWidth="1"/>
    <col min="10543" max="10543" width="17.85546875" customWidth="1"/>
    <col min="10754" max="10754" width="34.140625" customWidth="1"/>
    <col min="10755" max="10755" width="14.5703125" customWidth="1"/>
    <col min="10756" max="10757" width="16.85546875" customWidth="1"/>
    <col min="10758" max="10758" width="19.7109375" customWidth="1"/>
    <col min="10759" max="10759" width="30.42578125" customWidth="1"/>
    <col min="10760" max="10760" width="17.85546875" customWidth="1"/>
    <col min="10761" max="10761" width="13.42578125" customWidth="1"/>
    <col min="10762" max="10762" width="19" customWidth="1"/>
    <col min="10763" max="10763" width="16.85546875" customWidth="1"/>
    <col min="10764" max="10766" width="15.7109375" customWidth="1"/>
    <col min="10767" max="10767" width="15.140625" customWidth="1"/>
    <col min="10768" max="10768" width="16.5703125" customWidth="1"/>
    <col min="10769" max="10769" width="13.42578125" customWidth="1"/>
    <col min="10770" max="10770" width="18.85546875" customWidth="1"/>
    <col min="10771" max="10778" width="13.42578125" customWidth="1"/>
    <col min="10779" max="10779" width="15.7109375" customWidth="1"/>
    <col min="10780" max="10780" width="17.5703125" customWidth="1"/>
    <col min="10781" max="10781" width="14" customWidth="1"/>
    <col min="10782" max="10782" width="23.140625" customWidth="1"/>
    <col min="10783" max="10783" width="13.85546875" customWidth="1"/>
    <col min="10784" max="10784" width="16" customWidth="1"/>
    <col min="10785" max="10785" width="14.140625" customWidth="1"/>
    <col min="10786" max="10786" width="17" customWidth="1"/>
    <col min="10787" max="10787" width="15.5703125" customWidth="1"/>
    <col min="10788" max="10788" width="16.42578125" customWidth="1"/>
    <col min="10789" max="10789" width="19.85546875" customWidth="1"/>
    <col min="10790" max="10790" width="20.5703125" customWidth="1"/>
    <col min="10791" max="10791" width="30.28515625" customWidth="1"/>
    <col min="10792" max="10792" width="23.85546875" customWidth="1"/>
    <col min="10793" max="10793" width="39.85546875" customWidth="1"/>
    <col min="10794" max="10794" width="31.7109375" customWidth="1"/>
    <col min="10795" max="10795" width="30.28515625" customWidth="1"/>
    <col min="10796" max="10796" width="26.140625" customWidth="1"/>
    <col min="10797" max="10797" width="27" customWidth="1"/>
    <col min="10798" max="10798" width="27.42578125" customWidth="1"/>
    <col min="10799" max="10799" width="17.85546875" customWidth="1"/>
    <col min="11010" max="11010" width="34.140625" customWidth="1"/>
    <col min="11011" max="11011" width="14.5703125" customWidth="1"/>
    <col min="11012" max="11013" width="16.85546875" customWidth="1"/>
    <col min="11014" max="11014" width="19.7109375" customWidth="1"/>
    <col min="11015" max="11015" width="30.42578125" customWidth="1"/>
    <col min="11016" max="11016" width="17.85546875" customWidth="1"/>
    <col min="11017" max="11017" width="13.42578125" customWidth="1"/>
    <col min="11018" max="11018" width="19" customWidth="1"/>
    <col min="11019" max="11019" width="16.85546875" customWidth="1"/>
    <col min="11020" max="11022" width="15.7109375" customWidth="1"/>
    <col min="11023" max="11023" width="15.140625" customWidth="1"/>
    <col min="11024" max="11024" width="16.5703125" customWidth="1"/>
    <col min="11025" max="11025" width="13.42578125" customWidth="1"/>
    <col min="11026" max="11026" width="18.85546875" customWidth="1"/>
    <col min="11027" max="11034" width="13.42578125" customWidth="1"/>
    <col min="11035" max="11035" width="15.7109375" customWidth="1"/>
    <col min="11036" max="11036" width="17.5703125" customWidth="1"/>
    <col min="11037" max="11037" width="14" customWidth="1"/>
    <col min="11038" max="11038" width="23.140625" customWidth="1"/>
    <col min="11039" max="11039" width="13.85546875" customWidth="1"/>
    <col min="11040" max="11040" width="16" customWidth="1"/>
    <col min="11041" max="11041" width="14.140625" customWidth="1"/>
    <col min="11042" max="11042" width="17" customWidth="1"/>
    <col min="11043" max="11043" width="15.5703125" customWidth="1"/>
    <col min="11044" max="11044" width="16.42578125" customWidth="1"/>
    <col min="11045" max="11045" width="19.85546875" customWidth="1"/>
    <col min="11046" max="11046" width="20.5703125" customWidth="1"/>
    <col min="11047" max="11047" width="30.28515625" customWidth="1"/>
    <col min="11048" max="11048" width="23.85546875" customWidth="1"/>
    <col min="11049" max="11049" width="39.85546875" customWidth="1"/>
    <col min="11050" max="11050" width="31.7109375" customWidth="1"/>
    <col min="11051" max="11051" width="30.28515625" customWidth="1"/>
    <col min="11052" max="11052" width="26.140625" customWidth="1"/>
    <col min="11053" max="11053" width="27" customWidth="1"/>
    <col min="11054" max="11054" width="27.42578125" customWidth="1"/>
    <col min="11055" max="11055" width="17.85546875" customWidth="1"/>
    <col min="11266" max="11266" width="34.140625" customWidth="1"/>
    <col min="11267" max="11267" width="14.5703125" customWidth="1"/>
    <col min="11268" max="11269" width="16.85546875" customWidth="1"/>
    <col min="11270" max="11270" width="19.7109375" customWidth="1"/>
    <col min="11271" max="11271" width="30.42578125" customWidth="1"/>
    <col min="11272" max="11272" width="17.85546875" customWidth="1"/>
    <col min="11273" max="11273" width="13.42578125" customWidth="1"/>
    <col min="11274" max="11274" width="19" customWidth="1"/>
    <col min="11275" max="11275" width="16.85546875" customWidth="1"/>
    <col min="11276" max="11278" width="15.7109375" customWidth="1"/>
    <col min="11279" max="11279" width="15.140625" customWidth="1"/>
    <col min="11280" max="11280" width="16.5703125" customWidth="1"/>
    <col min="11281" max="11281" width="13.42578125" customWidth="1"/>
    <col min="11282" max="11282" width="18.85546875" customWidth="1"/>
    <col min="11283" max="11290" width="13.42578125" customWidth="1"/>
    <col min="11291" max="11291" width="15.7109375" customWidth="1"/>
    <col min="11292" max="11292" width="17.5703125" customWidth="1"/>
    <col min="11293" max="11293" width="14" customWidth="1"/>
    <col min="11294" max="11294" width="23.140625" customWidth="1"/>
    <col min="11295" max="11295" width="13.85546875" customWidth="1"/>
    <col min="11296" max="11296" width="16" customWidth="1"/>
    <col min="11297" max="11297" width="14.140625" customWidth="1"/>
    <col min="11298" max="11298" width="17" customWidth="1"/>
    <col min="11299" max="11299" width="15.5703125" customWidth="1"/>
    <col min="11300" max="11300" width="16.42578125" customWidth="1"/>
    <col min="11301" max="11301" width="19.85546875" customWidth="1"/>
    <col min="11302" max="11302" width="20.5703125" customWidth="1"/>
    <col min="11303" max="11303" width="30.28515625" customWidth="1"/>
    <col min="11304" max="11304" width="23.85546875" customWidth="1"/>
    <col min="11305" max="11305" width="39.85546875" customWidth="1"/>
    <col min="11306" max="11306" width="31.7109375" customWidth="1"/>
    <col min="11307" max="11307" width="30.28515625" customWidth="1"/>
    <col min="11308" max="11308" width="26.140625" customWidth="1"/>
    <col min="11309" max="11309" width="27" customWidth="1"/>
    <col min="11310" max="11310" width="27.42578125" customWidth="1"/>
    <col min="11311" max="11311" width="17.85546875" customWidth="1"/>
    <col min="11522" max="11522" width="34.140625" customWidth="1"/>
    <col min="11523" max="11523" width="14.5703125" customWidth="1"/>
    <col min="11524" max="11525" width="16.85546875" customWidth="1"/>
    <col min="11526" max="11526" width="19.7109375" customWidth="1"/>
    <col min="11527" max="11527" width="30.42578125" customWidth="1"/>
    <col min="11528" max="11528" width="17.85546875" customWidth="1"/>
    <col min="11529" max="11529" width="13.42578125" customWidth="1"/>
    <col min="11530" max="11530" width="19" customWidth="1"/>
    <col min="11531" max="11531" width="16.85546875" customWidth="1"/>
    <col min="11532" max="11534" width="15.7109375" customWidth="1"/>
    <col min="11535" max="11535" width="15.140625" customWidth="1"/>
    <col min="11536" max="11536" width="16.5703125" customWidth="1"/>
    <col min="11537" max="11537" width="13.42578125" customWidth="1"/>
    <col min="11538" max="11538" width="18.85546875" customWidth="1"/>
    <col min="11539" max="11546" width="13.42578125" customWidth="1"/>
    <col min="11547" max="11547" width="15.7109375" customWidth="1"/>
    <col min="11548" max="11548" width="17.5703125" customWidth="1"/>
    <col min="11549" max="11549" width="14" customWidth="1"/>
    <col min="11550" max="11550" width="23.140625" customWidth="1"/>
    <col min="11551" max="11551" width="13.85546875" customWidth="1"/>
    <col min="11552" max="11552" width="16" customWidth="1"/>
    <col min="11553" max="11553" width="14.140625" customWidth="1"/>
    <col min="11554" max="11554" width="17" customWidth="1"/>
    <col min="11555" max="11555" width="15.5703125" customWidth="1"/>
    <col min="11556" max="11556" width="16.42578125" customWidth="1"/>
    <col min="11557" max="11557" width="19.85546875" customWidth="1"/>
    <col min="11558" max="11558" width="20.5703125" customWidth="1"/>
    <col min="11559" max="11559" width="30.28515625" customWidth="1"/>
    <col min="11560" max="11560" width="23.85546875" customWidth="1"/>
    <col min="11561" max="11561" width="39.85546875" customWidth="1"/>
    <col min="11562" max="11562" width="31.7109375" customWidth="1"/>
    <col min="11563" max="11563" width="30.28515625" customWidth="1"/>
    <col min="11564" max="11564" width="26.140625" customWidth="1"/>
    <col min="11565" max="11565" width="27" customWidth="1"/>
    <col min="11566" max="11566" width="27.42578125" customWidth="1"/>
    <col min="11567" max="11567" width="17.85546875" customWidth="1"/>
    <col min="11778" max="11778" width="34.140625" customWidth="1"/>
    <col min="11779" max="11779" width="14.5703125" customWidth="1"/>
    <col min="11780" max="11781" width="16.85546875" customWidth="1"/>
    <col min="11782" max="11782" width="19.7109375" customWidth="1"/>
    <col min="11783" max="11783" width="30.42578125" customWidth="1"/>
    <col min="11784" max="11784" width="17.85546875" customWidth="1"/>
    <col min="11785" max="11785" width="13.42578125" customWidth="1"/>
    <col min="11786" max="11786" width="19" customWidth="1"/>
    <col min="11787" max="11787" width="16.85546875" customWidth="1"/>
    <col min="11788" max="11790" width="15.7109375" customWidth="1"/>
    <col min="11791" max="11791" width="15.140625" customWidth="1"/>
    <col min="11792" max="11792" width="16.5703125" customWidth="1"/>
    <col min="11793" max="11793" width="13.42578125" customWidth="1"/>
    <col min="11794" max="11794" width="18.85546875" customWidth="1"/>
    <col min="11795" max="11802" width="13.42578125" customWidth="1"/>
    <col min="11803" max="11803" width="15.7109375" customWidth="1"/>
    <col min="11804" max="11804" width="17.5703125" customWidth="1"/>
    <col min="11805" max="11805" width="14" customWidth="1"/>
    <col min="11806" max="11806" width="23.140625" customWidth="1"/>
    <col min="11807" max="11807" width="13.85546875" customWidth="1"/>
    <col min="11808" max="11808" width="16" customWidth="1"/>
    <col min="11809" max="11809" width="14.140625" customWidth="1"/>
    <col min="11810" max="11810" width="17" customWidth="1"/>
    <col min="11811" max="11811" width="15.5703125" customWidth="1"/>
    <col min="11812" max="11812" width="16.42578125" customWidth="1"/>
    <col min="11813" max="11813" width="19.85546875" customWidth="1"/>
    <col min="11814" max="11814" width="20.5703125" customWidth="1"/>
    <col min="11815" max="11815" width="30.28515625" customWidth="1"/>
    <col min="11816" max="11816" width="23.85546875" customWidth="1"/>
    <col min="11817" max="11817" width="39.85546875" customWidth="1"/>
    <col min="11818" max="11818" width="31.7109375" customWidth="1"/>
    <col min="11819" max="11819" width="30.28515625" customWidth="1"/>
    <col min="11820" max="11820" width="26.140625" customWidth="1"/>
    <col min="11821" max="11821" width="27" customWidth="1"/>
    <col min="11822" max="11822" width="27.42578125" customWidth="1"/>
    <col min="11823" max="11823" width="17.85546875" customWidth="1"/>
    <col min="12034" max="12034" width="34.140625" customWidth="1"/>
    <col min="12035" max="12035" width="14.5703125" customWidth="1"/>
    <col min="12036" max="12037" width="16.85546875" customWidth="1"/>
    <col min="12038" max="12038" width="19.7109375" customWidth="1"/>
    <col min="12039" max="12039" width="30.42578125" customWidth="1"/>
    <col min="12040" max="12040" width="17.85546875" customWidth="1"/>
    <col min="12041" max="12041" width="13.42578125" customWidth="1"/>
    <col min="12042" max="12042" width="19" customWidth="1"/>
    <col min="12043" max="12043" width="16.85546875" customWidth="1"/>
    <col min="12044" max="12046" width="15.7109375" customWidth="1"/>
    <col min="12047" max="12047" width="15.140625" customWidth="1"/>
    <col min="12048" max="12048" width="16.5703125" customWidth="1"/>
    <col min="12049" max="12049" width="13.42578125" customWidth="1"/>
    <col min="12050" max="12050" width="18.85546875" customWidth="1"/>
    <col min="12051" max="12058" width="13.42578125" customWidth="1"/>
    <col min="12059" max="12059" width="15.7109375" customWidth="1"/>
    <col min="12060" max="12060" width="17.5703125" customWidth="1"/>
    <col min="12061" max="12061" width="14" customWidth="1"/>
    <col min="12062" max="12062" width="23.140625" customWidth="1"/>
    <col min="12063" max="12063" width="13.85546875" customWidth="1"/>
    <col min="12064" max="12064" width="16" customWidth="1"/>
    <col min="12065" max="12065" width="14.140625" customWidth="1"/>
    <col min="12066" max="12066" width="17" customWidth="1"/>
    <col min="12067" max="12067" width="15.5703125" customWidth="1"/>
    <col min="12068" max="12068" width="16.42578125" customWidth="1"/>
    <col min="12069" max="12069" width="19.85546875" customWidth="1"/>
    <col min="12070" max="12070" width="20.5703125" customWidth="1"/>
    <col min="12071" max="12071" width="30.28515625" customWidth="1"/>
    <col min="12072" max="12072" width="23.85546875" customWidth="1"/>
    <col min="12073" max="12073" width="39.85546875" customWidth="1"/>
    <col min="12074" max="12074" width="31.7109375" customWidth="1"/>
    <col min="12075" max="12075" width="30.28515625" customWidth="1"/>
    <col min="12076" max="12076" width="26.140625" customWidth="1"/>
    <col min="12077" max="12077" width="27" customWidth="1"/>
    <col min="12078" max="12078" width="27.42578125" customWidth="1"/>
    <col min="12079" max="12079" width="17.85546875" customWidth="1"/>
    <col min="12290" max="12290" width="34.140625" customWidth="1"/>
    <col min="12291" max="12291" width="14.5703125" customWidth="1"/>
    <col min="12292" max="12293" width="16.85546875" customWidth="1"/>
    <col min="12294" max="12294" width="19.7109375" customWidth="1"/>
    <col min="12295" max="12295" width="30.42578125" customWidth="1"/>
    <col min="12296" max="12296" width="17.85546875" customWidth="1"/>
    <col min="12297" max="12297" width="13.42578125" customWidth="1"/>
    <col min="12298" max="12298" width="19" customWidth="1"/>
    <col min="12299" max="12299" width="16.85546875" customWidth="1"/>
    <col min="12300" max="12302" width="15.7109375" customWidth="1"/>
    <col min="12303" max="12303" width="15.140625" customWidth="1"/>
    <col min="12304" max="12304" width="16.5703125" customWidth="1"/>
    <col min="12305" max="12305" width="13.42578125" customWidth="1"/>
    <col min="12306" max="12306" width="18.85546875" customWidth="1"/>
    <col min="12307" max="12314" width="13.42578125" customWidth="1"/>
    <col min="12315" max="12315" width="15.7109375" customWidth="1"/>
    <col min="12316" max="12316" width="17.5703125" customWidth="1"/>
    <col min="12317" max="12317" width="14" customWidth="1"/>
    <col min="12318" max="12318" width="23.140625" customWidth="1"/>
    <col min="12319" max="12319" width="13.85546875" customWidth="1"/>
    <col min="12320" max="12320" width="16" customWidth="1"/>
    <col min="12321" max="12321" width="14.140625" customWidth="1"/>
    <col min="12322" max="12322" width="17" customWidth="1"/>
    <col min="12323" max="12323" width="15.5703125" customWidth="1"/>
    <col min="12324" max="12324" width="16.42578125" customWidth="1"/>
    <col min="12325" max="12325" width="19.85546875" customWidth="1"/>
    <col min="12326" max="12326" width="20.5703125" customWidth="1"/>
    <col min="12327" max="12327" width="30.28515625" customWidth="1"/>
    <col min="12328" max="12328" width="23.85546875" customWidth="1"/>
    <col min="12329" max="12329" width="39.85546875" customWidth="1"/>
    <col min="12330" max="12330" width="31.7109375" customWidth="1"/>
    <col min="12331" max="12331" width="30.28515625" customWidth="1"/>
    <col min="12332" max="12332" width="26.140625" customWidth="1"/>
    <col min="12333" max="12333" width="27" customWidth="1"/>
    <col min="12334" max="12334" width="27.42578125" customWidth="1"/>
    <col min="12335" max="12335" width="17.85546875" customWidth="1"/>
    <col min="12546" max="12546" width="34.140625" customWidth="1"/>
    <col min="12547" max="12547" width="14.5703125" customWidth="1"/>
    <col min="12548" max="12549" width="16.85546875" customWidth="1"/>
    <col min="12550" max="12550" width="19.7109375" customWidth="1"/>
    <col min="12551" max="12551" width="30.42578125" customWidth="1"/>
    <col min="12552" max="12552" width="17.85546875" customWidth="1"/>
    <col min="12553" max="12553" width="13.42578125" customWidth="1"/>
    <col min="12554" max="12554" width="19" customWidth="1"/>
    <col min="12555" max="12555" width="16.85546875" customWidth="1"/>
    <col min="12556" max="12558" width="15.7109375" customWidth="1"/>
    <col min="12559" max="12559" width="15.140625" customWidth="1"/>
    <col min="12560" max="12560" width="16.5703125" customWidth="1"/>
    <col min="12561" max="12561" width="13.42578125" customWidth="1"/>
    <col min="12562" max="12562" width="18.85546875" customWidth="1"/>
    <col min="12563" max="12570" width="13.42578125" customWidth="1"/>
    <col min="12571" max="12571" width="15.7109375" customWidth="1"/>
    <col min="12572" max="12572" width="17.5703125" customWidth="1"/>
    <col min="12573" max="12573" width="14" customWidth="1"/>
    <col min="12574" max="12574" width="23.140625" customWidth="1"/>
    <col min="12575" max="12575" width="13.85546875" customWidth="1"/>
    <col min="12576" max="12576" width="16" customWidth="1"/>
    <col min="12577" max="12577" width="14.140625" customWidth="1"/>
    <col min="12578" max="12578" width="17" customWidth="1"/>
    <col min="12579" max="12579" width="15.5703125" customWidth="1"/>
    <col min="12580" max="12580" width="16.42578125" customWidth="1"/>
    <col min="12581" max="12581" width="19.85546875" customWidth="1"/>
    <col min="12582" max="12582" width="20.5703125" customWidth="1"/>
    <col min="12583" max="12583" width="30.28515625" customWidth="1"/>
    <col min="12584" max="12584" width="23.85546875" customWidth="1"/>
    <col min="12585" max="12585" width="39.85546875" customWidth="1"/>
    <col min="12586" max="12586" width="31.7109375" customWidth="1"/>
    <col min="12587" max="12587" width="30.28515625" customWidth="1"/>
    <col min="12588" max="12588" width="26.140625" customWidth="1"/>
    <col min="12589" max="12589" width="27" customWidth="1"/>
    <col min="12590" max="12590" width="27.42578125" customWidth="1"/>
    <col min="12591" max="12591" width="17.85546875" customWidth="1"/>
    <col min="12802" max="12802" width="34.140625" customWidth="1"/>
    <col min="12803" max="12803" width="14.5703125" customWidth="1"/>
    <col min="12804" max="12805" width="16.85546875" customWidth="1"/>
    <col min="12806" max="12806" width="19.7109375" customWidth="1"/>
    <col min="12807" max="12807" width="30.42578125" customWidth="1"/>
    <col min="12808" max="12808" width="17.85546875" customWidth="1"/>
    <col min="12809" max="12809" width="13.42578125" customWidth="1"/>
    <col min="12810" max="12810" width="19" customWidth="1"/>
    <col min="12811" max="12811" width="16.85546875" customWidth="1"/>
    <col min="12812" max="12814" width="15.7109375" customWidth="1"/>
    <col min="12815" max="12815" width="15.140625" customWidth="1"/>
    <col min="12816" max="12816" width="16.5703125" customWidth="1"/>
    <col min="12817" max="12817" width="13.42578125" customWidth="1"/>
    <col min="12818" max="12818" width="18.85546875" customWidth="1"/>
    <col min="12819" max="12826" width="13.42578125" customWidth="1"/>
    <col min="12827" max="12827" width="15.7109375" customWidth="1"/>
    <col min="12828" max="12828" width="17.5703125" customWidth="1"/>
    <col min="12829" max="12829" width="14" customWidth="1"/>
    <col min="12830" max="12830" width="23.140625" customWidth="1"/>
    <col min="12831" max="12831" width="13.85546875" customWidth="1"/>
    <col min="12832" max="12832" width="16" customWidth="1"/>
    <col min="12833" max="12833" width="14.140625" customWidth="1"/>
    <col min="12834" max="12834" width="17" customWidth="1"/>
    <col min="12835" max="12835" width="15.5703125" customWidth="1"/>
    <col min="12836" max="12836" width="16.42578125" customWidth="1"/>
    <col min="12837" max="12837" width="19.85546875" customWidth="1"/>
    <col min="12838" max="12838" width="20.5703125" customWidth="1"/>
    <col min="12839" max="12839" width="30.28515625" customWidth="1"/>
    <col min="12840" max="12840" width="23.85546875" customWidth="1"/>
    <col min="12841" max="12841" width="39.85546875" customWidth="1"/>
    <col min="12842" max="12842" width="31.7109375" customWidth="1"/>
    <col min="12843" max="12843" width="30.28515625" customWidth="1"/>
    <col min="12844" max="12844" width="26.140625" customWidth="1"/>
    <col min="12845" max="12845" width="27" customWidth="1"/>
    <col min="12846" max="12846" width="27.42578125" customWidth="1"/>
    <col min="12847" max="12847" width="17.85546875" customWidth="1"/>
    <col min="13058" max="13058" width="34.140625" customWidth="1"/>
    <col min="13059" max="13059" width="14.5703125" customWidth="1"/>
    <col min="13060" max="13061" width="16.85546875" customWidth="1"/>
    <col min="13062" max="13062" width="19.7109375" customWidth="1"/>
    <col min="13063" max="13063" width="30.42578125" customWidth="1"/>
    <col min="13064" max="13064" width="17.85546875" customWidth="1"/>
    <col min="13065" max="13065" width="13.42578125" customWidth="1"/>
    <col min="13066" max="13066" width="19" customWidth="1"/>
    <col min="13067" max="13067" width="16.85546875" customWidth="1"/>
    <col min="13068" max="13070" width="15.7109375" customWidth="1"/>
    <col min="13071" max="13071" width="15.140625" customWidth="1"/>
    <col min="13072" max="13072" width="16.5703125" customWidth="1"/>
    <col min="13073" max="13073" width="13.42578125" customWidth="1"/>
    <col min="13074" max="13074" width="18.85546875" customWidth="1"/>
    <col min="13075" max="13082" width="13.42578125" customWidth="1"/>
    <col min="13083" max="13083" width="15.7109375" customWidth="1"/>
    <col min="13084" max="13084" width="17.5703125" customWidth="1"/>
    <col min="13085" max="13085" width="14" customWidth="1"/>
    <col min="13086" max="13086" width="23.140625" customWidth="1"/>
    <col min="13087" max="13087" width="13.85546875" customWidth="1"/>
    <col min="13088" max="13088" width="16" customWidth="1"/>
    <col min="13089" max="13089" width="14.140625" customWidth="1"/>
    <col min="13090" max="13090" width="17" customWidth="1"/>
    <col min="13091" max="13091" width="15.5703125" customWidth="1"/>
    <col min="13092" max="13092" width="16.42578125" customWidth="1"/>
    <col min="13093" max="13093" width="19.85546875" customWidth="1"/>
    <col min="13094" max="13094" width="20.5703125" customWidth="1"/>
    <col min="13095" max="13095" width="30.28515625" customWidth="1"/>
    <col min="13096" max="13096" width="23.85546875" customWidth="1"/>
    <col min="13097" max="13097" width="39.85546875" customWidth="1"/>
    <col min="13098" max="13098" width="31.7109375" customWidth="1"/>
    <col min="13099" max="13099" width="30.28515625" customWidth="1"/>
    <col min="13100" max="13100" width="26.140625" customWidth="1"/>
    <col min="13101" max="13101" width="27" customWidth="1"/>
    <col min="13102" max="13102" width="27.42578125" customWidth="1"/>
    <col min="13103" max="13103" width="17.85546875" customWidth="1"/>
    <col min="13314" max="13314" width="34.140625" customWidth="1"/>
    <col min="13315" max="13315" width="14.5703125" customWidth="1"/>
    <col min="13316" max="13317" width="16.85546875" customWidth="1"/>
    <col min="13318" max="13318" width="19.7109375" customWidth="1"/>
    <col min="13319" max="13319" width="30.42578125" customWidth="1"/>
    <col min="13320" max="13320" width="17.85546875" customWidth="1"/>
    <col min="13321" max="13321" width="13.42578125" customWidth="1"/>
    <col min="13322" max="13322" width="19" customWidth="1"/>
    <col min="13323" max="13323" width="16.85546875" customWidth="1"/>
    <col min="13324" max="13326" width="15.7109375" customWidth="1"/>
    <col min="13327" max="13327" width="15.140625" customWidth="1"/>
    <col min="13328" max="13328" width="16.5703125" customWidth="1"/>
    <col min="13329" max="13329" width="13.42578125" customWidth="1"/>
    <col min="13330" max="13330" width="18.85546875" customWidth="1"/>
    <col min="13331" max="13338" width="13.42578125" customWidth="1"/>
    <col min="13339" max="13339" width="15.7109375" customWidth="1"/>
    <col min="13340" max="13340" width="17.5703125" customWidth="1"/>
    <col min="13341" max="13341" width="14" customWidth="1"/>
    <col min="13342" max="13342" width="23.140625" customWidth="1"/>
    <col min="13343" max="13343" width="13.85546875" customWidth="1"/>
    <col min="13344" max="13344" width="16" customWidth="1"/>
    <col min="13345" max="13345" width="14.140625" customWidth="1"/>
    <col min="13346" max="13346" width="17" customWidth="1"/>
    <col min="13347" max="13347" width="15.5703125" customWidth="1"/>
    <col min="13348" max="13348" width="16.42578125" customWidth="1"/>
    <col min="13349" max="13349" width="19.85546875" customWidth="1"/>
    <col min="13350" max="13350" width="20.5703125" customWidth="1"/>
    <col min="13351" max="13351" width="30.28515625" customWidth="1"/>
    <col min="13352" max="13352" width="23.85546875" customWidth="1"/>
    <col min="13353" max="13353" width="39.85546875" customWidth="1"/>
    <col min="13354" max="13354" width="31.7109375" customWidth="1"/>
    <col min="13355" max="13355" width="30.28515625" customWidth="1"/>
    <col min="13356" max="13356" width="26.140625" customWidth="1"/>
    <col min="13357" max="13357" width="27" customWidth="1"/>
    <col min="13358" max="13358" width="27.42578125" customWidth="1"/>
    <col min="13359" max="13359" width="17.85546875" customWidth="1"/>
    <col min="13570" max="13570" width="34.140625" customWidth="1"/>
    <col min="13571" max="13571" width="14.5703125" customWidth="1"/>
    <col min="13572" max="13573" width="16.85546875" customWidth="1"/>
    <col min="13574" max="13574" width="19.7109375" customWidth="1"/>
    <col min="13575" max="13575" width="30.42578125" customWidth="1"/>
    <col min="13576" max="13576" width="17.85546875" customWidth="1"/>
    <col min="13577" max="13577" width="13.42578125" customWidth="1"/>
    <col min="13578" max="13578" width="19" customWidth="1"/>
    <col min="13579" max="13579" width="16.85546875" customWidth="1"/>
    <col min="13580" max="13582" width="15.7109375" customWidth="1"/>
    <col min="13583" max="13583" width="15.140625" customWidth="1"/>
    <col min="13584" max="13584" width="16.5703125" customWidth="1"/>
    <col min="13585" max="13585" width="13.42578125" customWidth="1"/>
    <col min="13586" max="13586" width="18.85546875" customWidth="1"/>
    <col min="13587" max="13594" width="13.42578125" customWidth="1"/>
    <col min="13595" max="13595" width="15.7109375" customWidth="1"/>
    <col min="13596" max="13596" width="17.5703125" customWidth="1"/>
    <col min="13597" max="13597" width="14" customWidth="1"/>
    <col min="13598" max="13598" width="23.140625" customWidth="1"/>
    <col min="13599" max="13599" width="13.85546875" customWidth="1"/>
    <col min="13600" max="13600" width="16" customWidth="1"/>
    <col min="13601" max="13601" width="14.140625" customWidth="1"/>
    <col min="13602" max="13602" width="17" customWidth="1"/>
    <col min="13603" max="13603" width="15.5703125" customWidth="1"/>
    <col min="13604" max="13604" width="16.42578125" customWidth="1"/>
    <col min="13605" max="13605" width="19.85546875" customWidth="1"/>
    <col min="13606" max="13606" width="20.5703125" customWidth="1"/>
    <col min="13607" max="13607" width="30.28515625" customWidth="1"/>
    <col min="13608" max="13608" width="23.85546875" customWidth="1"/>
    <col min="13609" max="13609" width="39.85546875" customWidth="1"/>
    <col min="13610" max="13610" width="31.7109375" customWidth="1"/>
    <col min="13611" max="13611" width="30.28515625" customWidth="1"/>
    <col min="13612" max="13612" width="26.140625" customWidth="1"/>
    <col min="13613" max="13613" width="27" customWidth="1"/>
    <col min="13614" max="13614" width="27.42578125" customWidth="1"/>
    <col min="13615" max="13615" width="17.85546875" customWidth="1"/>
    <col min="13826" max="13826" width="34.140625" customWidth="1"/>
    <col min="13827" max="13827" width="14.5703125" customWidth="1"/>
    <col min="13828" max="13829" width="16.85546875" customWidth="1"/>
    <col min="13830" max="13830" width="19.7109375" customWidth="1"/>
    <col min="13831" max="13831" width="30.42578125" customWidth="1"/>
    <col min="13832" max="13832" width="17.85546875" customWidth="1"/>
    <col min="13833" max="13833" width="13.42578125" customWidth="1"/>
    <col min="13834" max="13834" width="19" customWidth="1"/>
    <col min="13835" max="13835" width="16.85546875" customWidth="1"/>
    <col min="13836" max="13838" width="15.7109375" customWidth="1"/>
    <col min="13839" max="13839" width="15.140625" customWidth="1"/>
    <col min="13840" max="13840" width="16.5703125" customWidth="1"/>
    <col min="13841" max="13841" width="13.42578125" customWidth="1"/>
    <col min="13842" max="13842" width="18.85546875" customWidth="1"/>
    <col min="13843" max="13850" width="13.42578125" customWidth="1"/>
    <col min="13851" max="13851" width="15.7109375" customWidth="1"/>
    <col min="13852" max="13852" width="17.5703125" customWidth="1"/>
    <col min="13853" max="13853" width="14" customWidth="1"/>
    <col min="13854" max="13854" width="23.140625" customWidth="1"/>
    <col min="13855" max="13855" width="13.85546875" customWidth="1"/>
    <col min="13856" max="13856" width="16" customWidth="1"/>
    <col min="13857" max="13857" width="14.140625" customWidth="1"/>
    <col min="13858" max="13858" width="17" customWidth="1"/>
    <col min="13859" max="13859" width="15.5703125" customWidth="1"/>
    <col min="13860" max="13860" width="16.42578125" customWidth="1"/>
    <col min="13861" max="13861" width="19.85546875" customWidth="1"/>
    <col min="13862" max="13862" width="20.5703125" customWidth="1"/>
    <col min="13863" max="13863" width="30.28515625" customWidth="1"/>
    <col min="13864" max="13864" width="23.85546875" customWidth="1"/>
    <col min="13865" max="13865" width="39.85546875" customWidth="1"/>
    <col min="13866" max="13866" width="31.7109375" customWidth="1"/>
    <col min="13867" max="13867" width="30.28515625" customWidth="1"/>
    <col min="13868" max="13868" width="26.140625" customWidth="1"/>
    <col min="13869" max="13869" width="27" customWidth="1"/>
    <col min="13870" max="13870" width="27.42578125" customWidth="1"/>
    <col min="13871" max="13871" width="17.85546875" customWidth="1"/>
    <col min="14082" max="14082" width="34.140625" customWidth="1"/>
    <col min="14083" max="14083" width="14.5703125" customWidth="1"/>
    <col min="14084" max="14085" width="16.85546875" customWidth="1"/>
    <col min="14086" max="14086" width="19.7109375" customWidth="1"/>
    <col min="14087" max="14087" width="30.42578125" customWidth="1"/>
    <col min="14088" max="14088" width="17.85546875" customWidth="1"/>
    <col min="14089" max="14089" width="13.42578125" customWidth="1"/>
    <col min="14090" max="14090" width="19" customWidth="1"/>
    <col min="14091" max="14091" width="16.85546875" customWidth="1"/>
    <col min="14092" max="14094" width="15.7109375" customWidth="1"/>
    <col min="14095" max="14095" width="15.140625" customWidth="1"/>
    <col min="14096" max="14096" width="16.5703125" customWidth="1"/>
    <col min="14097" max="14097" width="13.42578125" customWidth="1"/>
    <col min="14098" max="14098" width="18.85546875" customWidth="1"/>
    <col min="14099" max="14106" width="13.42578125" customWidth="1"/>
    <col min="14107" max="14107" width="15.7109375" customWidth="1"/>
    <col min="14108" max="14108" width="17.5703125" customWidth="1"/>
    <col min="14109" max="14109" width="14" customWidth="1"/>
    <col min="14110" max="14110" width="23.140625" customWidth="1"/>
    <col min="14111" max="14111" width="13.85546875" customWidth="1"/>
    <col min="14112" max="14112" width="16" customWidth="1"/>
    <col min="14113" max="14113" width="14.140625" customWidth="1"/>
    <col min="14114" max="14114" width="17" customWidth="1"/>
    <col min="14115" max="14115" width="15.5703125" customWidth="1"/>
    <col min="14116" max="14116" width="16.42578125" customWidth="1"/>
    <col min="14117" max="14117" width="19.85546875" customWidth="1"/>
    <col min="14118" max="14118" width="20.5703125" customWidth="1"/>
    <col min="14119" max="14119" width="30.28515625" customWidth="1"/>
    <col min="14120" max="14120" width="23.85546875" customWidth="1"/>
    <col min="14121" max="14121" width="39.85546875" customWidth="1"/>
    <col min="14122" max="14122" width="31.7109375" customWidth="1"/>
    <col min="14123" max="14123" width="30.28515625" customWidth="1"/>
    <col min="14124" max="14124" width="26.140625" customWidth="1"/>
    <col min="14125" max="14125" width="27" customWidth="1"/>
    <col min="14126" max="14126" width="27.42578125" customWidth="1"/>
    <col min="14127" max="14127" width="17.85546875" customWidth="1"/>
    <col min="14338" max="14338" width="34.140625" customWidth="1"/>
    <col min="14339" max="14339" width="14.5703125" customWidth="1"/>
    <col min="14340" max="14341" width="16.85546875" customWidth="1"/>
    <col min="14342" max="14342" width="19.7109375" customWidth="1"/>
    <col min="14343" max="14343" width="30.42578125" customWidth="1"/>
    <col min="14344" max="14344" width="17.85546875" customWidth="1"/>
    <col min="14345" max="14345" width="13.42578125" customWidth="1"/>
    <col min="14346" max="14346" width="19" customWidth="1"/>
    <col min="14347" max="14347" width="16.85546875" customWidth="1"/>
    <col min="14348" max="14350" width="15.7109375" customWidth="1"/>
    <col min="14351" max="14351" width="15.140625" customWidth="1"/>
    <col min="14352" max="14352" width="16.5703125" customWidth="1"/>
    <col min="14353" max="14353" width="13.42578125" customWidth="1"/>
    <col min="14354" max="14354" width="18.85546875" customWidth="1"/>
    <col min="14355" max="14362" width="13.42578125" customWidth="1"/>
    <col min="14363" max="14363" width="15.7109375" customWidth="1"/>
    <col min="14364" max="14364" width="17.5703125" customWidth="1"/>
    <col min="14365" max="14365" width="14" customWidth="1"/>
    <col min="14366" max="14366" width="23.140625" customWidth="1"/>
    <col min="14367" max="14367" width="13.85546875" customWidth="1"/>
    <col min="14368" max="14368" width="16" customWidth="1"/>
    <col min="14369" max="14369" width="14.140625" customWidth="1"/>
    <col min="14370" max="14370" width="17" customWidth="1"/>
    <col min="14371" max="14371" width="15.5703125" customWidth="1"/>
    <col min="14372" max="14372" width="16.42578125" customWidth="1"/>
    <col min="14373" max="14373" width="19.85546875" customWidth="1"/>
    <col min="14374" max="14374" width="20.5703125" customWidth="1"/>
    <col min="14375" max="14375" width="30.28515625" customWidth="1"/>
    <col min="14376" max="14376" width="23.85546875" customWidth="1"/>
    <col min="14377" max="14377" width="39.85546875" customWidth="1"/>
    <col min="14378" max="14378" width="31.7109375" customWidth="1"/>
    <col min="14379" max="14379" width="30.28515625" customWidth="1"/>
    <col min="14380" max="14380" width="26.140625" customWidth="1"/>
    <col min="14381" max="14381" width="27" customWidth="1"/>
    <col min="14382" max="14382" width="27.42578125" customWidth="1"/>
    <col min="14383" max="14383" width="17.85546875" customWidth="1"/>
    <col min="14594" max="14594" width="34.140625" customWidth="1"/>
    <col min="14595" max="14595" width="14.5703125" customWidth="1"/>
    <col min="14596" max="14597" width="16.85546875" customWidth="1"/>
    <col min="14598" max="14598" width="19.7109375" customWidth="1"/>
    <col min="14599" max="14599" width="30.42578125" customWidth="1"/>
    <col min="14600" max="14600" width="17.85546875" customWidth="1"/>
    <col min="14601" max="14601" width="13.42578125" customWidth="1"/>
    <col min="14602" max="14602" width="19" customWidth="1"/>
    <col min="14603" max="14603" width="16.85546875" customWidth="1"/>
    <col min="14604" max="14606" width="15.7109375" customWidth="1"/>
    <col min="14607" max="14607" width="15.140625" customWidth="1"/>
    <col min="14608" max="14608" width="16.5703125" customWidth="1"/>
    <col min="14609" max="14609" width="13.42578125" customWidth="1"/>
    <col min="14610" max="14610" width="18.85546875" customWidth="1"/>
    <col min="14611" max="14618" width="13.42578125" customWidth="1"/>
    <col min="14619" max="14619" width="15.7109375" customWidth="1"/>
    <col min="14620" max="14620" width="17.5703125" customWidth="1"/>
    <col min="14621" max="14621" width="14" customWidth="1"/>
    <col min="14622" max="14622" width="23.140625" customWidth="1"/>
    <col min="14623" max="14623" width="13.85546875" customWidth="1"/>
    <col min="14624" max="14624" width="16" customWidth="1"/>
    <col min="14625" max="14625" width="14.140625" customWidth="1"/>
    <col min="14626" max="14626" width="17" customWidth="1"/>
    <col min="14627" max="14627" width="15.5703125" customWidth="1"/>
    <col min="14628" max="14628" width="16.42578125" customWidth="1"/>
    <col min="14629" max="14629" width="19.85546875" customWidth="1"/>
    <col min="14630" max="14630" width="20.5703125" customWidth="1"/>
    <col min="14631" max="14631" width="30.28515625" customWidth="1"/>
    <col min="14632" max="14632" width="23.85546875" customWidth="1"/>
    <col min="14633" max="14633" width="39.85546875" customWidth="1"/>
    <col min="14634" max="14634" width="31.7109375" customWidth="1"/>
    <col min="14635" max="14635" width="30.28515625" customWidth="1"/>
    <col min="14636" max="14636" width="26.140625" customWidth="1"/>
    <col min="14637" max="14637" width="27" customWidth="1"/>
    <col min="14638" max="14638" width="27.42578125" customWidth="1"/>
    <col min="14639" max="14639" width="17.85546875" customWidth="1"/>
    <col min="14850" max="14850" width="34.140625" customWidth="1"/>
    <col min="14851" max="14851" width="14.5703125" customWidth="1"/>
    <col min="14852" max="14853" width="16.85546875" customWidth="1"/>
    <col min="14854" max="14854" width="19.7109375" customWidth="1"/>
    <col min="14855" max="14855" width="30.42578125" customWidth="1"/>
    <col min="14856" max="14856" width="17.85546875" customWidth="1"/>
    <col min="14857" max="14857" width="13.42578125" customWidth="1"/>
    <col min="14858" max="14858" width="19" customWidth="1"/>
    <col min="14859" max="14859" width="16.85546875" customWidth="1"/>
    <col min="14860" max="14862" width="15.7109375" customWidth="1"/>
    <col min="14863" max="14863" width="15.140625" customWidth="1"/>
    <col min="14864" max="14864" width="16.5703125" customWidth="1"/>
    <col min="14865" max="14865" width="13.42578125" customWidth="1"/>
    <col min="14866" max="14866" width="18.85546875" customWidth="1"/>
    <col min="14867" max="14874" width="13.42578125" customWidth="1"/>
    <col min="14875" max="14875" width="15.7109375" customWidth="1"/>
    <col min="14876" max="14876" width="17.5703125" customWidth="1"/>
    <col min="14877" max="14877" width="14" customWidth="1"/>
    <col min="14878" max="14878" width="23.140625" customWidth="1"/>
    <col min="14879" max="14879" width="13.85546875" customWidth="1"/>
    <col min="14880" max="14880" width="16" customWidth="1"/>
    <col min="14881" max="14881" width="14.140625" customWidth="1"/>
    <col min="14882" max="14882" width="17" customWidth="1"/>
    <col min="14883" max="14883" width="15.5703125" customWidth="1"/>
    <col min="14884" max="14884" width="16.42578125" customWidth="1"/>
    <col min="14885" max="14885" width="19.85546875" customWidth="1"/>
    <col min="14886" max="14886" width="20.5703125" customWidth="1"/>
    <col min="14887" max="14887" width="30.28515625" customWidth="1"/>
    <col min="14888" max="14888" width="23.85546875" customWidth="1"/>
    <col min="14889" max="14889" width="39.85546875" customWidth="1"/>
    <col min="14890" max="14890" width="31.7109375" customWidth="1"/>
    <col min="14891" max="14891" width="30.28515625" customWidth="1"/>
    <col min="14892" max="14892" width="26.140625" customWidth="1"/>
    <col min="14893" max="14893" width="27" customWidth="1"/>
    <col min="14894" max="14894" width="27.42578125" customWidth="1"/>
    <col min="14895" max="14895" width="17.85546875" customWidth="1"/>
    <col min="15106" max="15106" width="34.140625" customWidth="1"/>
    <col min="15107" max="15107" width="14.5703125" customWidth="1"/>
    <col min="15108" max="15109" width="16.85546875" customWidth="1"/>
    <col min="15110" max="15110" width="19.7109375" customWidth="1"/>
    <col min="15111" max="15111" width="30.42578125" customWidth="1"/>
    <col min="15112" max="15112" width="17.85546875" customWidth="1"/>
    <col min="15113" max="15113" width="13.42578125" customWidth="1"/>
    <col min="15114" max="15114" width="19" customWidth="1"/>
    <col min="15115" max="15115" width="16.85546875" customWidth="1"/>
    <col min="15116" max="15118" width="15.7109375" customWidth="1"/>
    <col min="15119" max="15119" width="15.140625" customWidth="1"/>
    <col min="15120" max="15120" width="16.5703125" customWidth="1"/>
    <col min="15121" max="15121" width="13.42578125" customWidth="1"/>
    <col min="15122" max="15122" width="18.85546875" customWidth="1"/>
    <col min="15123" max="15130" width="13.42578125" customWidth="1"/>
    <col min="15131" max="15131" width="15.7109375" customWidth="1"/>
    <col min="15132" max="15132" width="17.5703125" customWidth="1"/>
    <col min="15133" max="15133" width="14" customWidth="1"/>
    <col min="15134" max="15134" width="23.140625" customWidth="1"/>
    <col min="15135" max="15135" width="13.85546875" customWidth="1"/>
    <col min="15136" max="15136" width="16" customWidth="1"/>
    <col min="15137" max="15137" width="14.140625" customWidth="1"/>
    <col min="15138" max="15138" width="17" customWidth="1"/>
    <col min="15139" max="15139" width="15.5703125" customWidth="1"/>
    <col min="15140" max="15140" width="16.42578125" customWidth="1"/>
    <col min="15141" max="15141" width="19.85546875" customWidth="1"/>
    <col min="15142" max="15142" width="20.5703125" customWidth="1"/>
    <col min="15143" max="15143" width="30.28515625" customWidth="1"/>
    <col min="15144" max="15144" width="23.85546875" customWidth="1"/>
    <col min="15145" max="15145" width="39.85546875" customWidth="1"/>
    <col min="15146" max="15146" width="31.7109375" customWidth="1"/>
    <col min="15147" max="15147" width="30.28515625" customWidth="1"/>
    <col min="15148" max="15148" width="26.140625" customWidth="1"/>
    <col min="15149" max="15149" width="27" customWidth="1"/>
    <col min="15150" max="15150" width="27.42578125" customWidth="1"/>
    <col min="15151" max="15151" width="17.85546875" customWidth="1"/>
    <col min="15362" max="15362" width="34.140625" customWidth="1"/>
    <col min="15363" max="15363" width="14.5703125" customWidth="1"/>
    <col min="15364" max="15365" width="16.85546875" customWidth="1"/>
    <col min="15366" max="15366" width="19.7109375" customWidth="1"/>
    <col min="15367" max="15367" width="30.42578125" customWidth="1"/>
    <col min="15368" max="15368" width="17.85546875" customWidth="1"/>
    <col min="15369" max="15369" width="13.42578125" customWidth="1"/>
    <col min="15370" max="15370" width="19" customWidth="1"/>
    <col min="15371" max="15371" width="16.85546875" customWidth="1"/>
    <col min="15372" max="15374" width="15.7109375" customWidth="1"/>
    <col min="15375" max="15375" width="15.140625" customWidth="1"/>
    <col min="15376" max="15376" width="16.5703125" customWidth="1"/>
    <col min="15377" max="15377" width="13.42578125" customWidth="1"/>
    <col min="15378" max="15378" width="18.85546875" customWidth="1"/>
    <col min="15379" max="15386" width="13.42578125" customWidth="1"/>
    <col min="15387" max="15387" width="15.7109375" customWidth="1"/>
    <col min="15388" max="15388" width="17.5703125" customWidth="1"/>
    <col min="15389" max="15389" width="14" customWidth="1"/>
    <col min="15390" max="15390" width="23.140625" customWidth="1"/>
    <col min="15391" max="15391" width="13.85546875" customWidth="1"/>
    <col min="15392" max="15392" width="16" customWidth="1"/>
    <col min="15393" max="15393" width="14.140625" customWidth="1"/>
    <col min="15394" max="15394" width="17" customWidth="1"/>
    <col min="15395" max="15395" width="15.5703125" customWidth="1"/>
    <col min="15396" max="15396" width="16.42578125" customWidth="1"/>
    <col min="15397" max="15397" width="19.85546875" customWidth="1"/>
    <col min="15398" max="15398" width="20.5703125" customWidth="1"/>
    <col min="15399" max="15399" width="30.28515625" customWidth="1"/>
    <col min="15400" max="15400" width="23.85546875" customWidth="1"/>
    <col min="15401" max="15401" width="39.85546875" customWidth="1"/>
    <col min="15402" max="15402" width="31.7109375" customWidth="1"/>
    <col min="15403" max="15403" width="30.28515625" customWidth="1"/>
    <col min="15404" max="15404" width="26.140625" customWidth="1"/>
    <col min="15405" max="15405" width="27" customWidth="1"/>
    <col min="15406" max="15406" width="27.42578125" customWidth="1"/>
    <col min="15407" max="15407" width="17.85546875" customWidth="1"/>
    <col min="15618" max="15618" width="34.140625" customWidth="1"/>
    <col min="15619" max="15619" width="14.5703125" customWidth="1"/>
    <col min="15620" max="15621" width="16.85546875" customWidth="1"/>
    <col min="15622" max="15622" width="19.7109375" customWidth="1"/>
    <col min="15623" max="15623" width="30.42578125" customWidth="1"/>
    <col min="15624" max="15624" width="17.85546875" customWidth="1"/>
    <col min="15625" max="15625" width="13.42578125" customWidth="1"/>
    <col min="15626" max="15626" width="19" customWidth="1"/>
    <col min="15627" max="15627" width="16.85546875" customWidth="1"/>
    <col min="15628" max="15630" width="15.7109375" customWidth="1"/>
    <col min="15631" max="15631" width="15.140625" customWidth="1"/>
    <col min="15632" max="15632" width="16.5703125" customWidth="1"/>
    <col min="15633" max="15633" width="13.42578125" customWidth="1"/>
    <col min="15634" max="15634" width="18.85546875" customWidth="1"/>
    <col min="15635" max="15642" width="13.42578125" customWidth="1"/>
    <col min="15643" max="15643" width="15.7109375" customWidth="1"/>
    <col min="15644" max="15644" width="17.5703125" customWidth="1"/>
    <col min="15645" max="15645" width="14" customWidth="1"/>
    <col min="15646" max="15646" width="23.140625" customWidth="1"/>
    <col min="15647" max="15647" width="13.85546875" customWidth="1"/>
    <col min="15648" max="15648" width="16" customWidth="1"/>
    <col min="15649" max="15649" width="14.140625" customWidth="1"/>
    <col min="15650" max="15650" width="17" customWidth="1"/>
    <col min="15651" max="15651" width="15.5703125" customWidth="1"/>
    <col min="15652" max="15652" width="16.42578125" customWidth="1"/>
    <col min="15653" max="15653" width="19.85546875" customWidth="1"/>
    <col min="15654" max="15654" width="20.5703125" customWidth="1"/>
    <col min="15655" max="15655" width="30.28515625" customWidth="1"/>
    <col min="15656" max="15656" width="23.85546875" customWidth="1"/>
    <col min="15657" max="15657" width="39.85546875" customWidth="1"/>
    <col min="15658" max="15658" width="31.7109375" customWidth="1"/>
    <col min="15659" max="15659" width="30.28515625" customWidth="1"/>
    <col min="15660" max="15660" width="26.140625" customWidth="1"/>
    <col min="15661" max="15661" width="27" customWidth="1"/>
    <col min="15662" max="15662" width="27.42578125" customWidth="1"/>
    <col min="15663" max="15663" width="17.85546875" customWidth="1"/>
    <col min="15874" max="15874" width="34.140625" customWidth="1"/>
    <col min="15875" max="15875" width="14.5703125" customWidth="1"/>
    <col min="15876" max="15877" width="16.85546875" customWidth="1"/>
    <col min="15878" max="15878" width="19.7109375" customWidth="1"/>
    <col min="15879" max="15879" width="30.42578125" customWidth="1"/>
    <col min="15880" max="15880" width="17.85546875" customWidth="1"/>
    <col min="15881" max="15881" width="13.42578125" customWidth="1"/>
    <col min="15882" max="15882" width="19" customWidth="1"/>
    <col min="15883" max="15883" width="16.85546875" customWidth="1"/>
    <col min="15884" max="15886" width="15.7109375" customWidth="1"/>
    <col min="15887" max="15887" width="15.140625" customWidth="1"/>
    <col min="15888" max="15888" width="16.5703125" customWidth="1"/>
    <col min="15889" max="15889" width="13.42578125" customWidth="1"/>
    <col min="15890" max="15890" width="18.85546875" customWidth="1"/>
    <col min="15891" max="15898" width="13.42578125" customWidth="1"/>
    <col min="15899" max="15899" width="15.7109375" customWidth="1"/>
    <col min="15900" max="15900" width="17.5703125" customWidth="1"/>
    <col min="15901" max="15901" width="14" customWidth="1"/>
    <col min="15902" max="15902" width="23.140625" customWidth="1"/>
    <col min="15903" max="15903" width="13.85546875" customWidth="1"/>
    <col min="15904" max="15904" width="16" customWidth="1"/>
    <col min="15905" max="15905" width="14.140625" customWidth="1"/>
    <col min="15906" max="15906" width="17" customWidth="1"/>
    <col min="15907" max="15907" width="15.5703125" customWidth="1"/>
    <col min="15908" max="15908" width="16.42578125" customWidth="1"/>
    <col min="15909" max="15909" width="19.85546875" customWidth="1"/>
    <col min="15910" max="15910" width="20.5703125" customWidth="1"/>
    <col min="15911" max="15911" width="30.28515625" customWidth="1"/>
    <col min="15912" max="15912" width="23.85546875" customWidth="1"/>
    <col min="15913" max="15913" width="39.85546875" customWidth="1"/>
    <col min="15914" max="15914" width="31.7109375" customWidth="1"/>
    <col min="15915" max="15915" width="30.28515625" customWidth="1"/>
    <col min="15916" max="15916" width="26.140625" customWidth="1"/>
    <col min="15917" max="15917" width="27" customWidth="1"/>
    <col min="15918" max="15918" width="27.42578125" customWidth="1"/>
    <col min="15919" max="15919" width="17.85546875" customWidth="1"/>
    <col min="16130" max="16130" width="34.140625" customWidth="1"/>
    <col min="16131" max="16131" width="14.5703125" customWidth="1"/>
    <col min="16132" max="16133" width="16.85546875" customWidth="1"/>
    <col min="16134" max="16134" width="19.7109375" customWidth="1"/>
    <col min="16135" max="16135" width="30.42578125" customWidth="1"/>
    <col min="16136" max="16136" width="17.85546875" customWidth="1"/>
    <col min="16137" max="16137" width="13.42578125" customWidth="1"/>
    <col min="16138" max="16138" width="19" customWidth="1"/>
    <col min="16139" max="16139" width="16.85546875" customWidth="1"/>
    <col min="16140" max="16142" width="15.7109375" customWidth="1"/>
    <col min="16143" max="16143" width="15.140625" customWidth="1"/>
    <col min="16144" max="16144" width="16.5703125" customWidth="1"/>
    <col min="16145" max="16145" width="13.42578125" customWidth="1"/>
    <col min="16146" max="16146" width="18.85546875" customWidth="1"/>
    <col min="16147" max="16154" width="13.42578125" customWidth="1"/>
    <col min="16155" max="16155" width="15.7109375" customWidth="1"/>
    <col min="16156" max="16156" width="17.5703125" customWidth="1"/>
    <col min="16157" max="16157" width="14" customWidth="1"/>
    <col min="16158" max="16158" width="23.140625" customWidth="1"/>
    <col min="16159" max="16159" width="13.85546875" customWidth="1"/>
    <col min="16160" max="16160" width="16" customWidth="1"/>
    <col min="16161" max="16161" width="14.140625" customWidth="1"/>
    <col min="16162" max="16162" width="17" customWidth="1"/>
    <col min="16163" max="16163" width="15.5703125" customWidth="1"/>
    <col min="16164" max="16164" width="16.42578125" customWidth="1"/>
    <col min="16165" max="16165" width="19.85546875" customWidth="1"/>
    <col min="16166" max="16166" width="20.5703125" customWidth="1"/>
    <col min="16167" max="16167" width="30.28515625" customWidth="1"/>
    <col min="16168" max="16168" width="23.85546875" customWidth="1"/>
    <col min="16169" max="16169" width="39.85546875" customWidth="1"/>
    <col min="16170" max="16170" width="31.7109375" customWidth="1"/>
    <col min="16171" max="16171" width="30.28515625" customWidth="1"/>
    <col min="16172" max="16172" width="26.140625" customWidth="1"/>
    <col min="16173" max="16173" width="27" customWidth="1"/>
    <col min="16174" max="16174" width="27.42578125" customWidth="1"/>
    <col min="16175" max="16175" width="17.85546875" customWidth="1"/>
  </cols>
  <sheetData>
    <row r="1" spans="2:45" ht="12.75" customHeight="1" x14ac:dyDescent="0.25">
      <c r="B1" s="186" t="s">
        <v>157</v>
      </c>
      <c r="C1" s="186" t="s">
        <v>2</v>
      </c>
      <c r="D1" s="187" t="s">
        <v>3</v>
      </c>
      <c r="E1" s="187" t="s">
        <v>4</v>
      </c>
      <c r="F1" s="188" t="s">
        <v>5</v>
      </c>
      <c r="G1" s="188"/>
      <c r="H1" s="188"/>
      <c r="I1" s="188"/>
      <c r="J1" s="188"/>
      <c r="K1" s="188"/>
      <c r="L1" s="188"/>
      <c r="M1" s="188"/>
      <c r="N1" s="188"/>
      <c r="O1" s="188"/>
      <c r="P1" s="188"/>
      <c r="Q1" s="186" t="s">
        <v>6</v>
      </c>
      <c r="R1" s="186" t="s">
        <v>7</v>
      </c>
      <c r="S1" s="186" t="s">
        <v>8</v>
      </c>
      <c r="T1" s="186"/>
      <c r="U1" s="186"/>
      <c r="V1" s="186"/>
      <c r="W1" s="186"/>
      <c r="X1" s="186"/>
      <c r="Y1" s="186"/>
      <c r="Z1" s="185" t="s">
        <v>9</v>
      </c>
      <c r="AA1" s="185"/>
      <c r="AB1" s="185"/>
      <c r="AC1" s="185"/>
      <c r="AD1" s="185"/>
      <c r="AE1" s="185"/>
      <c r="AF1" s="185"/>
      <c r="AG1" s="185"/>
      <c r="AH1" s="185" t="s">
        <v>10</v>
      </c>
      <c r="AI1" s="185" t="s">
        <v>12</v>
      </c>
      <c r="AJ1" s="185" t="s">
        <v>13</v>
      </c>
      <c r="AK1" s="185" t="s">
        <v>14</v>
      </c>
      <c r="AL1" s="185" t="s">
        <v>15</v>
      </c>
      <c r="AM1" s="185" t="s">
        <v>16</v>
      </c>
      <c r="AN1" s="192" t="s">
        <v>17</v>
      </c>
      <c r="AO1" s="192" t="s">
        <v>158</v>
      </c>
      <c r="AP1" s="192" t="s">
        <v>159</v>
      </c>
      <c r="AQ1" s="192" t="s">
        <v>160</v>
      </c>
      <c r="AR1" s="192" t="s">
        <v>161</v>
      </c>
      <c r="AS1" s="192" t="s">
        <v>162</v>
      </c>
    </row>
    <row r="2" spans="2:45" ht="12.75" customHeight="1" x14ac:dyDescent="0.25">
      <c r="B2" s="186"/>
      <c r="C2" s="186"/>
      <c r="D2" s="187"/>
      <c r="E2" s="187"/>
      <c r="F2" s="188"/>
      <c r="G2" s="188"/>
      <c r="H2" s="188"/>
      <c r="I2" s="188"/>
      <c r="J2" s="188"/>
      <c r="K2" s="188"/>
      <c r="L2" s="188"/>
      <c r="M2" s="188"/>
      <c r="N2" s="188"/>
      <c r="O2" s="188"/>
      <c r="P2" s="188"/>
      <c r="Q2" s="186"/>
      <c r="R2" s="186"/>
      <c r="S2" s="186"/>
      <c r="T2" s="186"/>
      <c r="U2" s="186"/>
      <c r="V2" s="186"/>
      <c r="W2" s="186"/>
      <c r="X2" s="186"/>
      <c r="Y2" s="186"/>
      <c r="Z2" s="185"/>
      <c r="AA2" s="185"/>
      <c r="AB2" s="185"/>
      <c r="AC2" s="185"/>
      <c r="AD2" s="185"/>
      <c r="AE2" s="185"/>
      <c r="AF2" s="185"/>
      <c r="AG2" s="185"/>
      <c r="AH2" s="185"/>
      <c r="AI2" s="185"/>
      <c r="AJ2" s="185"/>
      <c r="AK2" s="185"/>
      <c r="AL2" s="185"/>
      <c r="AM2" s="185"/>
      <c r="AN2" s="192"/>
      <c r="AO2" s="192"/>
      <c r="AP2" s="192"/>
      <c r="AQ2" s="192"/>
      <c r="AR2" s="192"/>
      <c r="AS2" s="192"/>
    </row>
    <row r="3" spans="2:45" ht="12.75" customHeight="1" x14ac:dyDescent="0.25">
      <c r="B3" s="186"/>
      <c r="C3" s="186"/>
      <c r="D3" s="187"/>
      <c r="E3" s="187"/>
      <c r="F3" s="189" t="s">
        <v>21</v>
      </c>
      <c r="G3" s="189"/>
      <c r="H3" s="189" t="s">
        <v>22</v>
      </c>
      <c r="I3" s="189" t="s">
        <v>23</v>
      </c>
      <c r="J3" s="189"/>
      <c r="K3" s="185" t="s">
        <v>11</v>
      </c>
      <c r="L3" s="188" t="s">
        <v>19</v>
      </c>
      <c r="M3" s="186" t="s">
        <v>20</v>
      </c>
      <c r="N3" s="186" t="s">
        <v>24</v>
      </c>
      <c r="O3" s="186" t="s">
        <v>25</v>
      </c>
      <c r="P3" s="186" t="s">
        <v>45</v>
      </c>
      <c r="Q3" s="186"/>
      <c r="R3" s="186"/>
      <c r="S3" s="186" t="s">
        <v>26</v>
      </c>
      <c r="T3" s="186" t="s">
        <v>8</v>
      </c>
      <c r="U3" s="186" t="s">
        <v>27</v>
      </c>
      <c r="V3" s="186" t="s">
        <v>28</v>
      </c>
      <c r="W3" s="186" t="s">
        <v>29</v>
      </c>
      <c r="X3" s="186" t="s">
        <v>30</v>
      </c>
      <c r="Y3" s="186" t="s">
        <v>31</v>
      </c>
      <c r="Z3" s="185" t="s">
        <v>32</v>
      </c>
      <c r="AA3" s="185" t="s">
        <v>33</v>
      </c>
      <c r="AB3" s="184" t="s">
        <v>34</v>
      </c>
      <c r="AC3" s="184" t="s">
        <v>35</v>
      </c>
      <c r="AD3" s="185" t="s">
        <v>36</v>
      </c>
      <c r="AE3" s="185" t="s">
        <v>37</v>
      </c>
      <c r="AF3" s="185" t="s">
        <v>38</v>
      </c>
      <c r="AG3" s="185" t="s">
        <v>39</v>
      </c>
      <c r="AH3" s="185"/>
      <c r="AI3" s="185"/>
      <c r="AJ3" s="185"/>
      <c r="AK3" s="185"/>
      <c r="AL3" s="185"/>
      <c r="AM3" s="185"/>
      <c r="AN3" s="192"/>
      <c r="AO3" s="192"/>
      <c r="AP3" s="192"/>
      <c r="AQ3" s="192"/>
      <c r="AR3" s="192"/>
      <c r="AS3" s="192"/>
    </row>
    <row r="4" spans="2:45" ht="12.75" customHeight="1" x14ac:dyDescent="0.25">
      <c r="B4" s="186"/>
      <c r="C4" s="186"/>
      <c r="D4" s="187"/>
      <c r="E4" s="187"/>
      <c r="F4" s="188"/>
      <c r="G4" s="189"/>
      <c r="H4" s="189"/>
      <c r="I4" s="189"/>
      <c r="J4" s="189"/>
      <c r="K4" s="185"/>
      <c r="L4" s="188"/>
      <c r="M4" s="186"/>
      <c r="N4" s="186"/>
      <c r="O4" s="186"/>
      <c r="P4" s="186"/>
      <c r="Q4" s="186"/>
      <c r="R4" s="186"/>
      <c r="S4" s="186"/>
      <c r="T4" s="186"/>
      <c r="U4" s="186"/>
      <c r="V4" s="186"/>
      <c r="W4" s="186"/>
      <c r="X4" s="186"/>
      <c r="Y4" s="186"/>
      <c r="Z4" s="185"/>
      <c r="AA4" s="185"/>
      <c r="AB4" s="184"/>
      <c r="AC4" s="184"/>
      <c r="AD4" s="185"/>
      <c r="AE4" s="185"/>
      <c r="AF4" s="185"/>
      <c r="AG4" s="185"/>
      <c r="AH4" s="185"/>
      <c r="AI4" s="185"/>
      <c r="AJ4" s="185"/>
      <c r="AK4" s="185"/>
      <c r="AL4" s="185"/>
      <c r="AM4" s="185"/>
      <c r="AN4" s="192"/>
      <c r="AO4" s="192"/>
      <c r="AP4" s="192"/>
      <c r="AQ4" s="192"/>
      <c r="AR4" s="192"/>
      <c r="AS4" s="192"/>
    </row>
    <row r="5" spans="2:45" ht="12.75" customHeight="1" x14ac:dyDescent="0.25">
      <c r="B5" s="186"/>
      <c r="C5" s="186"/>
      <c r="D5" s="187"/>
      <c r="E5" s="187"/>
      <c r="F5" s="189" t="s">
        <v>41</v>
      </c>
      <c r="G5" s="189" t="s">
        <v>42</v>
      </c>
      <c r="H5" s="189"/>
      <c r="I5" s="188" t="s">
        <v>43</v>
      </c>
      <c r="J5" s="188" t="s">
        <v>42</v>
      </c>
      <c r="K5" s="185"/>
      <c r="L5" s="188"/>
      <c r="M5" s="186"/>
      <c r="N5" s="186"/>
      <c r="O5" s="186"/>
      <c r="P5" s="186"/>
      <c r="Q5" s="186"/>
      <c r="R5" s="186"/>
      <c r="S5" s="186"/>
      <c r="T5" s="186"/>
      <c r="U5" s="186"/>
      <c r="V5" s="186"/>
      <c r="W5" s="186"/>
      <c r="X5" s="186"/>
      <c r="Y5" s="186"/>
      <c r="Z5" s="185"/>
      <c r="AA5" s="185"/>
      <c r="AB5" s="184"/>
      <c r="AC5" s="184"/>
      <c r="AD5" s="185"/>
      <c r="AE5" s="185"/>
      <c r="AF5" s="185"/>
      <c r="AG5" s="185"/>
      <c r="AH5" s="185"/>
      <c r="AI5" s="185"/>
      <c r="AJ5" s="185"/>
      <c r="AK5" s="185"/>
      <c r="AL5" s="185"/>
      <c r="AM5" s="185"/>
      <c r="AN5" s="192"/>
      <c r="AO5" s="192"/>
      <c r="AP5" s="192"/>
      <c r="AQ5" s="192"/>
      <c r="AR5" s="192"/>
      <c r="AS5" s="192"/>
    </row>
    <row r="6" spans="2:45" ht="12.75" customHeight="1" x14ac:dyDescent="0.25">
      <c r="B6" s="186"/>
      <c r="C6" s="186"/>
      <c r="D6" s="187"/>
      <c r="E6" s="187"/>
      <c r="F6" s="188"/>
      <c r="G6" s="188"/>
      <c r="H6" s="189"/>
      <c r="I6" s="188"/>
      <c r="J6" s="188"/>
      <c r="K6" s="185"/>
      <c r="L6" s="188"/>
      <c r="M6" s="186"/>
      <c r="N6" s="186"/>
      <c r="O6" s="186"/>
      <c r="P6" s="186"/>
      <c r="Q6" s="186"/>
      <c r="R6" s="186"/>
      <c r="S6" s="186"/>
      <c r="T6" s="186"/>
      <c r="U6" s="186"/>
      <c r="V6" s="186"/>
      <c r="W6" s="186"/>
      <c r="X6" s="186"/>
      <c r="Y6" s="186"/>
      <c r="Z6" s="185"/>
      <c r="AA6" s="185"/>
      <c r="AB6" s="184"/>
      <c r="AC6" s="184"/>
      <c r="AD6" s="185"/>
      <c r="AE6" s="185"/>
      <c r="AF6" s="185"/>
      <c r="AG6" s="185"/>
      <c r="AH6" s="185"/>
      <c r="AI6" s="185"/>
      <c r="AJ6" s="185"/>
      <c r="AK6" s="185"/>
      <c r="AL6" s="185"/>
      <c r="AM6" s="185"/>
      <c r="AN6" s="192"/>
      <c r="AO6" s="192"/>
      <c r="AP6" s="192"/>
      <c r="AQ6" s="192"/>
      <c r="AR6" s="192"/>
      <c r="AS6" s="192"/>
    </row>
    <row r="7" spans="2:45" ht="12.75" customHeight="1" x14ac:dyDescent="0.25">
      <c r="B7" s="186"/>
      <c r="C7" s="186"/>
      <c r="D7" s="187"/>
      <c r="E7" s="187"/>
      <c r="F7" s="188"/>
      <c r="G7" s="188"/>
      <c r="H7" s="189"/>
      <c r="I7" s="188"/>
      <c r="J7" s="188"/>
      <c r="K7" s="185"/>
      <c r="L7" s="188"/>
      <c r="M7" s="186"/>
      <c r="N7" s="186"/>
      <c r="O7" s="186"/>
      <c r="P7" s="186"/>
      <c r="Q7" s="186"/>
      <c r="R7" s="186"/>
      <c r="S7" s="186"/>
      <c r="T7" s="186"/>
      <c r="U7" s="186"/>
      <c r="V7" s="186"/>
      <c r="W7" s="186"/>
      <c r="X7" s="186"/>
      <c r="Y7" s="186"/>
      <c r="Z7" s="185"/>
      <c r="AA7" s="185"/>
      <c r="AB7" s="184"/>
      <c r="AC7" s="184"/>
      <c r="AD7" s="185"/>
      <c r="AE7" s="185"/>
      <c r="AF7" s="185"/>
      <c r="AG7" s="185"/>
      <c r="AH7" s="185"/>
      <c r="AI7" s="185"/>
      <c r="AJ7" s="185"/>
      <c r="AK7" s="185"/>
      <c r="AL7" s="185"/>
      <c r="AM7" s="185"/>
      <c r="AN7" s="192"/>
      <c r="AO7" s="192"/>
      <c r="AP7" s="192"/>
      <c r="AQ7" s="192"/>
      <c r="AR7" s="192"/>
      <c r="AS7" s="192"/>
    </row>
    <row r="8" spans="2:45" ht="75.75" customHeight="1" x14ac:dyDescent="0.25">
      <c r="B8" s="186"/>
      <c r="C8" s="186"/>
      <c r="D8" s="187"/>
      <c r="E8" s="187"/>
      <c r="F8" s="188"/>
      <c r="G8" s="188"/>
      <c r="H8" s="189"/>
      <c r="I8" s="188"/>
      <c r="J8" s="188"/>
      <c r="K8" s="185"/>
      <c r="L8" s="188"/>
      <c r="M8" s="186"/>
      <c r="N8" s="186"/>
      <c r="O8" s="186"/>
      <c r="P8" s="186"/>
      <c r="Q8" s="186"/>
      <c r="R8" s="186"/>
      <c r="S8" s="186"/>
      <c r="T8" s="186"/>
      <c r="U8" s="186"/>
      <c r="V8" s="186"/>
      <c r="W8" s="186"/>
      <c r="X8" s="186"/>
      <c r="Y8" s="186"/>
      <c r="Z8" s="185"/>
      <c r="AA8" s="185"/>
      <c r="AB8" s="184"/>
      <c r="AC8" s="184"/>
      <c r="AD8" s="185"/>
      <c r="AE8" s="185"/>
      <c r="AF8" s="185"/>
      <c r="AG8" s="185"/>
      <c r="AH8" s="185"/>
      <c r="AI8" s="185"/>
      <c r="AJ8" s="185"/>
      <c r="AK8" s="185"/>
      <c r="AL8" s="185"/>
      <c r="AM8" s="185"/>
      <c r="AN8" s="192"/>
      <c r="AO8" s="192"/>
      <c r="AP8" s="192"/>
      <c r="AQ8" s="192"/>
      <c r="AR8" s="192"/>
      <c r="AS8" s="192"/>
    </row>
    <row r="9" spans="2:45" x14ac:dyDescent="0.25">
      <c r="B9" s="28">
        <v>1</v>
      </c>
      <c r="C9" s="28">
        <v>2</v>
      </c>
      <c r="D9" s="28">
        <v>3</v>
      </c>
      <c r="E9" s="28">
        <v>4</v>
      </c>
      <c r="F9" s="28">
        <v>7</v>
      </c>
      <c r="G9" s="28">
        <v>8</v>
      </c>
      <c r="H9" s="28">
        <v>9</v>
      </c>
      <c r="I9" s="28">
        <v>10</v>
      </c>
      <c r="J9" s="28">
        <v>11</v>
      </c>
      <c r="K9" s="29">
        <v>33</v>
      </c>
      <c r="L9" s="28">
        <v>5</v>
      </c>
      <c r="M9" s="28">
        <v>6</v>
      </c>
      <c r="N9" s="28">
        <v>12</v>
      </c>
      <c r="O9" s="28">
        <v>13</v>
      </c>
      <c r="P9" s="28">
        <v>14</v>
      </c>
      <c r="Q9" s="28">
        <v>15</v>
      </c>
      <c r="R9" s="28">
        <v>16</v>
      </c>
      <c r="S9" s="28">
        <v>17</v>
      </c>
      <c r="T9" s="28">
        <v>18</v>
      </c>
      <c r="U9" s="28">
        <v>19</v>
      </c>
      <c r="V9" s="28">
        <v>20</v>
      </c>
      <c r="W9" s="28">
        <v>21</v>
      </c>
      <c r="X9" s="28">
        <v>22</v>
      </c>
      <c r="Y9" s="28">
        <v>23</v>
      </c>
      <c r="Z9" s="29">
        <v>24</v>
      </c>
      <c r="AA9" s="29">
        <v>25</v>
      </c>
      <c r="AB9" s="29">
        <v>26</v>
      </c>
      <c r="AC9" s="29">
        <v>27</v>
      </c>
      <c r="AD9" s="29">
        <v>28</v>
      </c>
      <c r="AE9" s="29">
        <v>29</v>
      </c>
      <c r="AF9" s="29">
        <v>30</v>
      </c>
      <c r="AG9" s="29">
        <v>31</v>
      </c>
      <c r="AH9" s="29">
        <v>32</v>
      </c>
      <c r="AI9" s="29">
        <v>34</v>
      </c>
      <c r="AJ9" s="29">
        <v>35</v>
      </c>
      <c r="AK9" s="29">
        <v>36</v>
      </c>
      <c r="AL9" s="29">
        <v>37</v>
      </c>
      <c r="AM9" s="29">
        <v>38</v>
      </c>
      <c r="AN9" s="29">
        <v>39</v>
      </c>
      <c r="AO9" s="29">
        <v>40</v>
      </c>
      <c r="AP9" s="29">
        <v>41</v>
      </c>
      <c r="AQ9" s="29">
        <v>42</v>
      </c>
      <c r="AR9" s="29">
        <v>43</v>
      </c>
      <c r="AS9" s="29">
        <v>44</v>
      </c>
    </row>
    <row r="10" spans="2:45" ht="405" customHeight="1" x14ac:dyDescent="0.25">
      <c r="B10" s="30" t="s">
        <v>163</v>
      </c>
      <c r="C10" s="30" t="s">
        <v>164</v>
      </c>
      <c r="D10" s="30" t="s">
        <v>164</v>
      </c>
      <c r="E10" s="30" t="s">
        <v>165</v>
      </c>
      <c r="F10" s="30" t="s">
        <v>166</v>
      </c>
      <c r="G10" s="30" t="s">
        <v>167</v>
      </c>
      <c r="H10" s="30" t="s">
        <v>168</v>
      </c>
      <c r="I10" s="30" t="s">
        <v>169</v>
      </c>
      <c r="J10" s="30" t="s">
        <v>167</v>
      </c>
      <c r="K10" s="30" t="s">
        <v>170</v>
      </c>
      <c r="L10" s="30" t="s">
        <v>167</v>
      </c>
      <c r="M10" s="30" t="s">
        <v>167</v>
      </c>
      <c r="N10" s="30" t="s">
        <v>171</v>
      </c>
      <c r="O10" s="30" t="s">
        <v>172</v>
      </c>
      <c r="P10" s="30" t="s">
        <v>173</v>
      </c>
      <c r="Q10" s="30" t="s">
        <v>174</v>
      </c>
      <c r="R10" s="30" t="s">
        <v>175</v>
      </c>
      <c r="S10" s="30" t="s">
        <v>176</v>
      </c>
      <c r="T10" s="30" t="s">
        <v>177</v>
      </c>
      <c r="U10" s="30" t="s">
        <v>178</v>
      </c>
      <c r="V10" s="30" t="s">
        <v>179</v>
      </c>
      <c r="W10" s="30" t="s">
        <v>180</v>
      </c>
      <c r="X10" s="30" t="s">
        <v>180</v>
      </c>
      <c r="Y10" s="30" t="s">
        <v>181</v>
      </c>
      <c r="Z10" s="30" t="s">
        <v>182</v>
      </c>
      <c r="AA10" s="30" t="s">
        <v>183</v>
      </c>
      <c r="AB10" s="30" t="s">
        <v>184</v>
      </c>
      <c r="AC10" s="30" t="s">
        <v>185</v>
      </c>
      <c r="AD10" s="30" t="s">
        <v>171</v>
      </c>
      <c r="AE10" s="30" t="s">
        <v>186</v>
      </c>
      <c r="AF10" s="30" t="s">
        <v>171</v>
      </c>
      <c r="AG10" s="30" t="s">
        <v>184</v>
      </c>
      <c r="AH10" s="30" t="s">
        <v>187</v>
      </c>
      <c r="AI10" s="30" t="s">
        <v>188</v>
      </c>
      <c r="AJ10" s="30" t="s">
        <v>189</v>
      </c>
      <c r="AK10" s="30" t="s">
        <v>184</v>
      </c>
      <c r="AL10" s="30" t="s">
        <v>190</v>
      </c>
      <c r="AM10" s="30" t="s">
        <v>190</v>
      </c>
      <c r="AN10" s="31" t="s">
        <v>191</v>
      </c>
      <c r="AO10" s="31" t="s">
        <v>192</v>
      </c>
      <c r="AP10" s="31" t="s">
        <v>193</v>
      </c>
      <c r="AQ10" s="31" t="s">
        <v>194</v>
      </c>
      <c r="AR10" s="31" t="s">
        <v>195</v>
      </c>
      <c r="AS10" s="31" t="s">
        <v>196</v>
      </c>
    </row>
    <row r="11" spans="2:45" ht="15.75" customHeight="1" x14ac:dyDescent="0.25">
      <c r="B11" s="32" t="s">
        <v>197</v>
      </c>
      <c r="C11" s="32"/>
      <c r="D11" s="32"/>
      <c r="I11" s="32"/>
      <c r="J11" s="32"/>
      <c r="L11" s="32"/>
      <c r="M11" s="32"/>
      <c r="O11" s="32"/>
      <c r="P11" s="32"/>
      <c r="AB11" s="32"/>
      <c r="AG11" s="32"/>
    </row>
    <row r="12" spans="2:45" ht="15.75" customHeight="1" x14ac:dyDescent="0.25">
      <c r="B12" s="33" t="s">
        <v>198</v>
      </c>
      <c r="C12" s="33"/>
      <c r="D12" s="33"/>
      <c r="I12" s="33"/>
      <c r="J12" s="33"/>
      <c r="L12" s="33"/>
      <c r="M12" s="33"/>
      <c r="AB12" s="33"/>
      <c r="AG12" s="33"/>
    </row>
    <row r="13" spans="2:45" x14ac:dyDescent="0.25">
      <c r="B13" s="190" t="s">
        <v>199</v>
      </c>
      <c r="C13" s="190"/>
    </row>
    <row r="15" spans="2:45" x14ac:dyDescent="0.25">
      <c r="B15" s="191"/>
      <c r="C15" s="191"/>
      <c r="D15" s="191"/>
      <c r="E15" s="191"/>
      <c r="F15" s="191"/>
      <c r="G15" s="191"/>
      <c r="H15" s="191"/>
      <c r="I15" s="191"/>
      <c r="J15" s="191"/>
      <c r="K15" s="191"/>
    </row>
    <row r="16" spans="2:45" ht="96" customHeight="1" x14ac:dyDescent="0.25">
      <c r="B16" s="183" t="s">
        <v>200</v>
      </c>
      <c r="C16" s="183"/>
      <c r="D16" s="183"/>
      <c r="E16" s="183"/>
      <c r="F16" s="183"/>
      <c r="G16" s="183"/>
      <c r="H16" s="183"/>
      <c r="I16" s="183"/>
      <c r="J16" s="183"/>
      <c r="K16" s="183"/>
      <c r="L16" s="183"/>
      <c r="M16" s="183"/>
      <c r="N16" s="183"/>
      <c r="O16" s="183"/>
      <c r="P16" s="183"/>
    </row>
    <row r="19" spans="1:2" x14ac:dyDescent="0.25">
      <c r="B19" s="34" t="s">
        <v>201</v>
      </c>
    </row>
    <row r="20" spans="1:2" x14ac:dyDescent="0.25">
      <c r="B20" t="s">
        <v>202</v>
      </c>
    </row>
    <row r="21" spans="1:2" x14ac:dyDescent="0.25">
      <c r="B21" t="s">
        <v>203</v>
      </c>
    </row>
    <row r="22" spans="1:2" x14ac:dyDescent="0.25">
      <c r="A22" t="s">
        <v>284</v>
      </c>
      <c r="B22" t="s">
        <v>204</v>
      </c>
    </row>
    <row r="23" spans="1:2" x14ac:dyDescent="0.25">
      <c r="B23" t="s">
        <v>205</v>
      </c>
    </row>
    <row r="24" spans="1:2" x14ac:dyDescent="0.25">
      <c r="A24" t="s">
        <v>248</v>
      </c>
      <c r="B24" t="s">
        <v>206</v>
      </c>
    </row>
    <row r="25" spans="1:2" x14ac:dyDescent="0.25">
      <c r="A25" t="s">
        <v>307</v>
      </c>
      <c r="B25" t="s">
        <v>207</v>
      </c>
    </row>
    <row r="26" spans="1:2" x14ac:dyDescent="0.25">
      <c r="B26" t="s">
        <v>208</v>
      </c>
    </row>
    <row r="27" spans="1:2" x14ac:dyDescent="0.25">
      <c r="A27" t="s">
        <v>247</v>
      </c>
      <c r="B27" t="s">
        <v>209</v>
      </c>
    </row>
    <row r="28" spans="1:2" x14ac:dyDescent="0.25">
      <c r="A28" t="s">
        <v>267</v>
      </c>
      <c r="B28" t="s">
        <v>210</v>
      </c>
    </row>
    <row r="29" spans="1:2" x14ac:dyDescent="0.25">
      <c r="A29" t="s">
        <v>265</v>
      </c>
      <c r="B29" t="s">
        <v>211</v>
      </c>
    </row>
    <row r="30" spans="1:2" x14ac:dyDescent="0.25">
      <c r="A30" t="s">
        <v>249</v>
      </c>
      <c r="B30" t="s">
        <v>212</v>
      </c>
    </row>
    <row r="31" spans="1:2" x14ac:dyDescent="0.25">
      <c r="A31" t="s">
        <v>286</v>
      </c>
      <c r="B31" t="s">
        <v>213</v>
      </c>
    </row>
    <row r="32" spans="1:2" x14ac:dyDescent="0.25">
      <c r="B32" t="s">
        <v>214</v>
      </c>
    </row>
    <row r="33" spans="1:3" x14ac:dyDescent="0.25">
      <c r="B33" t="s">
        <v>215</v>
      </c>
    </row>
    <row r="34" spans="1:3" x14ac:dyDescent="0.25">
      <c r="A34" t="s">
        <v>256</v>
      </c>
      <c r="B34" t="s">
        <v>216</v>
      </c>
    </row>
    <row r="35" spans="1:3" x14ac:dyDescent="0.25">
      <c r="A35" t="s">
        <v>287</v>
      </c>
      <c r="B35" t="s">
        <v>217</v>
      </c>
    </row>
    <row r="36" spans="1:3" x14ac:dyDescent="0.25">
      <c r="B36" t="s">
        <v>218</v>
      </c>
    </row>
    <row r="37" spans="1:3" x14ac:dyDescent="0.25">
      <c r="B37" t="s">
        <v>219</v>
      </c>
    </row>
    <row r="38" spans="1:3" x14ac:dyDescent="0.25">
      <c r="B38" t="s">
        <v>220</v>
      </c>
    </row>
    <row r="39" spans="1:3" x14ac:dyDescent="0.25">
      <c r="B39" t="s">
        <v>221</v>
      </c>
    </row>
    <row r="40" spans="1:3" x14ac:dyDescent="0.25">
      <c r="B40" t="s">
        <v>222</v>
      </c>
    </row>
    <row r="41" spans="1:3" x14ac:dyDescent="0.25">
      <c r="A41" t="s">
        <v>266</v>
      </c>
      <c r="B41" t="s">
        <v>223</v>
      </c>
    </row>
    <row r="42" spans="1:3" x14ac:dyDescent="0.25">
      <c r="B42" t="s">
        <v>224</v>
      </c>
      <c r="C42" t="s">
        <v>225</v>
      </c>
    </row>
    <row r="43" spans="1:3" x14ac:dyDescent="0.25">
      <c r="B43" t="s">
        <v>226</v>
      </c>
    </row>
    <row r="44" spans="1:3" x14ac:dyDescent="0.25">
      <c r="A44" t="s">
        <v>257</v>
      </c>
      <c r="B44" t="s">
        <v>227</v>
      </c>
    </row>
    <row r="45" spans="1:3" x14ac:dyDescent="0.25">
      <c r="B45" t="s">
        <v>228</v>
      </c>
    </row>
    <row r="46" spans="1:3" x14ac:dyDescent="0.25">
      <c r="B46" s="35" t="s">
        <v>229</v>
      </c>
    </row>
    <row r="48" spans="1:3" x14ac:dyDescent="0.25">
      <c r="B48" s="36" t="s">
        <v>230</v>
      </c>
    </row>
    <row r="49" spans="2:2" x14ac:dyDescent="0.25">
      <c r="B49" t="s">
        <v>231</v>
      </c>
    </row>
    <row r="50" spans="2:2" x14ac:dyDescent="0.25">
      <c r="B50" t="s">
        <v>232</v>
      </c>
    </row>
    <row r="51" spans="2:2" x14ac:dyDescent="0.25">
      <c r="B51" t="s">
        <v>233</v>
      </c>
    </row>
    <row r="53" spans="2:2" x14ac:dyDescent="0.25">
      <c r="B53" s="36" t="s">
        <v>234</v>
      </c>
    </row>
    <row r="54" spans="2:2" ht="57" customHeight="1" x14ac:dyDescent="0.25">
      <c r="B54" s="37" t="s">
        <v>235</v>
      </c>
    </row>
    <row r="55" spans="2:2" x14ac:dyDescent="0.25">
      <c r="B55" s="36" t="s">
        <v>236</v>
      </c>
    </row>
    <row r="56" spans="2:2" ht="82.5" customHeight="1" x14ac:dyDescent="0.25">
      <c r="B56" s="38" t="s">
        <v>237</v>
      </c>
    </row>
  </sheetData>
  <mergeCells count="52">
    <mergeCell ref="AK1:AK8"/>
    <mergeCell ref="AL1:AL8"/>
    <mergeCell ref="AM1:AM8"/>
    <mergeCell ref="AH1:AH8"/>
    <mergeCell ref="AR1:AR8"/>
    <mergeCell ref="AS1:AS8"/>
    <mergeCell ref="AN1:AN8"/>
    <mergeCell ref="AO1:AO8"/>
    <mergeCell ref="AP1:AP8"/>
    <mergeCell ref="AQ1:AQ8"/>
    <mergeCell ref="W3:W8"/>
    <mergeCell ref="S1:Y2"/>
    <mergeCell ref="AI1:AI8"/>
    <mergeCell ref="AJ1:AJ8"/>
    <mergeCell ref="S3:S8"/>
    <mergeCell ref="T3:T8"/>
    <mergeCell ref="U3:U8"/>
    <mergeCell ref="V3:V8"/>
    <mergeCell ref="AE3:AE8"/>
    <mergeCell ref="AA3:AA8"/>
    <mergeCell ref="AB3:AB8"/>
    <mergeCell ref="Z1:AG2"/>
    <mergeCell ref="Z3:Z8"/>
    <mergeCell ref="AF3:AF8"/>
    <mergeCell ref="AG3:AG8"/>
    <mergeCell ref="B13:C13"/>
    <mergeCell ref="B15:K15"/>
    <mergeCell ref="M3:M8"/>
    <mergeCell ref="N3:N8"/>
    <mergeCell ref="R1:R8"/>
    <mergeCell ref="F3:G4"/>
    <mergeCell ref="H3:H8"/>
    <mergeCell ref="I3:J4"/>
    <mergeCell ref="K3:K8"/>
    <mergeCell ref="L3:L8"/>
    <mergeCell ref="J5:J8"/>
    <mergeCell ref="B16:P16"/>
    <mergeCell ref="AC3:AC8"/>
    <mergeCell ref="AD3:AD8"/>
    <mergeCell ref="B1:B8"/>
    <mergeCell ref="C1:C8"/>
    <mergeCell ref="D1:D8"/>
    <mergeCell ref="E1:E8"/>
    <mergeCell ref="F1:P2"/>
    <mergeCell ref="Q1:Q8"/>
    <mergeCell ref="O3:O8"/>
    <mergeCell ref="P3:P8"/>
    <mergeCell ref="F5:F8"/>
    <mergeCell ref="G5:G8"/>
    <mergeCell ref="I5:I8"/>
    <mergeCell ref="X3:X8"/>
    <mergeCell ref="Y3:Y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4"/>
  <sheetViews>
    <sheetView workbookViewId="0">
      <selection activeCell="A11" sqref="A11"/>
    </sheetView>
  </sheetViews>
  <sheetFormatPr defaultRowHeight="15" x14ac:dyDescent="0.25"/>
  <cols>
    <col min="2" max="2" width="17.7109375" customWidth="1"/>
    <col min="3" max="3" width="11.42578125" customWidth="1"/>
  </cols>
  <sheetData>
    <row r="2" spans="1:5" x14ac:dyDescent="0.25">
      <c r="A2" s="39"/>
      <c r="B2" s="193" t="s">
        <v>238</v>
      </c>
      <c r="C2" s="193"/>
    </row>
    <row r="3" spans="1:5" x14ac:dyDescent="0.25">
      <c r="A3" s="39" t="s">
        <v>239</v>
      </c>
      <c r="B3" s="39" t="s">
        <v>240</v>
      </c>
      <c r="C3" s="39" t="s">
        <v>241</v>
      </c>
    </row>
    <row r="4" spans="1:5" x14ac:dyDescent="0.25">
      <c r="A4" s="39" t="s">
        <v>51</v>
      </c>
      <c r="B4" s="39">
        <v>302389</v>
      </c>
      <c r="C4" s="39">
        <v>200608</v>
      </c>
    </row>
    <row r="5" spans="1:5" x14ac:dyDescent="0.25">
      <c r="A5" s="39" t="s">
        <v>153</v>
      </c>
      <c r="B5" s="39">
        <v>302735</v>
      </c>
      <c r="C5" s="39">
        <v>200609</v>
      </c>
    </row>
    <row r="6" spans="1:5" x14ac:dyDescent="0.25">
      <c r="A6" s="39" t="s">
        <v>156</v>
      </c>
      <c r="B6" s="39">
        <v>302774</v>
      </c>
      <c r="C6" s="39">
        <v>200611</v>
      </c>
    </row>
    <row r="7" spans="1:5" x14ac:dyDescent="0.25">
      <c r="A7" s="39" t="s">
        <v>155</v>
      </c>
      <c r="B7" s="39">
        <v>302801</v>
      </c>
      <c r="C7" s="39">
        <v>200610</v>
      </c>
    </row>
    <row r="8" spans="1:5" x14ac:dyDescent="0.25">
      <c r="A8" s="39" t="s">
        <v>242</v>
      </c>
      <c r="B8" s="39">
        <v>302864</v>
      </c>
      <c r="C8" s="39"/>
    </row>
    <row r="9" spans="1:5" x14ac:dyDescent="0.25">
      <c r="A9" s="39" t="s">
        <v>243</v>
      </c>
      <c r="B9" s="39">
        <v>302886</v>
      </c>
      <c r="C9" s="39"/>
    </row>
    <row r="10" spans="1:5" x14ac:dyDescent="0.25">
      <c r="A10" s="39" t="s">
        <v>244</v>
      </c>
      <c r="B10" s="39">
        <v>302879</v>
      </c>
      <c r="C10" s="39"/>
    </row>
    <row r="11" spans="1:5" x14ac:dyDescent="0.25">
      <c r="A11" s="39" t="s">
        <v>245</v>
      </c>
      <c r="B11" s="39">
        <v>302908</v>
      </c>
      <c r="C11" s="39"/>
    </row>
    <row r="12" spans="1:5" x14ac:dyDescent="0.25">
      <c r="A12" s="39" t="s">
        <v>154</v>
      </c>
      <c r="B12" s="39">
        <v>3363</v>
      </c>
      <c r="C12" s="39">
        <v>3363</v>
      </c>
    </row>
    <row r="13" spans="1:5" x14ac:dyDescent="0.25">
      <c r="A13" s="39" t="s">
        <v>246</v>
      </c>
      <c r="B13" s="39">
        <v>129961</v>
      </c>
      <c r="C13" s="39"/>
      <c r="D13" t="s">
        <v>252</v>
      </c>
    </row>
    <row r="14" spans="1:5" x14ac:dyDescent="0.25">
      <c r="A14" s="39" t="s">
        <v>246</v>
      </c>
      <c r="B14" s="39">
        <v>129959</v>
      </c>
      <c r="C14" s="39"/>
      <c r="D14" t="s">
        <v>251</v>
      </c>
      <c r="E14" s="41"/>
    </row>
  </sheetData>
  <mergeCells count="1">
    <mergeCell ref="B2:C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План закупок</vt:lpstr>
      <vt:lpstr>Инструкция по заполнению</vt:lpstr>
      <vt:lpstr>Способы закупок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2026-05-28T06:49:48Z</dcterms:modified>
</cp:coreProperties>
</file>